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h.mercier\Dropbox\AD INGE - LOCAL HM - DB\53 LAVAL LMA Ferrié bât 46-18 ADI0624\2-PRO DCE\"/>
    </mc:Choice>
  </mc:AlternateContent>
  <xr:revisionPtr revIDLastSave="0" documentId="13_ncr:1_{BCFF57D2-65FC-452F-BB21-6311F241A9AC}" xr6:coauthVersionLast="47" xr6:coauthVersionMax="47" xr10:uidLastSave="{00000000-0000-0000-0000-000000000000}"/>
  <bookViews>
    <workbookView xWindow="28680" yWindow="-7575" windowWidth="38640" windowHeight="21240" tabRatio="732" xr2:uid="{00000000-000D-0000-FFFF-FFFF00000000}"/>
  </bookViews>
  <sheets>
    <sheet name="DPGF" sheetId="25" r:id="rId1"/>
    <sheet name="BPU" sheetId="22" r:id="rId2"/>
    <sheet name="DQE" sheetId="23" r:id="rId3"/>
  </sheets>
  <definedNames>
    <definedName name="_xlnm._FilterDatabase" localSheetId="0" hidden="1">DPGF!$A$9:$F$22</definedName>
    <definedName name="e">#REF!</definedName>
    <definedName name="EP_polluants">#REF!</definedName>
    <definedName name="_xlnm.Print_Area" localSheetId="1">BPU!$A$1:$D$13</definedName>
    <definedName name="_xlnm.Print_Area" localSheetId="0">DPGF!$A$1:$F$105</definedName>
    <definedName name="_xlnm.Print_Area" localSheetId="2">DQE!$A$1:$F$11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2" i="25" l="1"/>
  <c r="F92" i="25" s="1"/>
  <c r="A3" i="23"/>
  <c r="A2" i="23"/>
  <c r="A1" i="23"/>
  <c r="A3" i="22"/>
  <c r="A2" i="22"/>
  <c r="A1" i="22"/>
  <c r="E111" i="25" l="1"/>
  <c r="F111" i="25" s="1"/>
</calcChain>
</file>

<file path=xl/sharedStrings.xml><?xml version="1.0" encoding="utf-8"?>
<sst xmlns="http://schemas.openxmlformats.org/spreadsheetml/2006/main" count="153" uniqueCount="96">
  <si>
    <t>Prix Unitaire</t>
  </si>
  <si>
    <t>TOTAL HT</t>
  </si>
  <si>
    <t>ens</t>
  </si>
  <si>
    <t>U</t>
  </si>
  <si>
    <t>TOTAL TTC</t>
  </si>
  <si>
    <t>Quantité</t>
  </si>
  <si>
    <t>Les travaux sont réalisés en une tranche, à prix forfaitaire, selon CCTP</t>
  </si>
  <si>
    <t>Certaines quantités estimées sont données à titre indicatif (valeurs non contractuelles) et détaillées dans l'audit joint.</t>
  </si>
  <si>
    <t>Poste</t>
  </si>
  <si>
    <t>Prix Total HT</t>
  </si>
  <si>
    <t>Documents administratifs, DICT, Plan de retrait, PPSPS, ….</t>
  </si>
  <si>
    <t>Réalisation d'un constat d'huissier avant et après travaux</t>
  </si>
  <si>
    <t>Mise en œuvre d'un panneau de chantier</t>
  </si>
  <si>
    <t>Dépose de l'ensemble des végétaux bas du site et des arbres du site identifiés comme non conservés, y compris déssouchage et traitement des bois.</t>
  </si>
  <si>
    <t>Sous-total poste I</t>
  </si>
  <si>
    <t xml:space="preserve">Retrait manuel, collecte, transport et traitement préalable des encombrants et matériaux divers encore situés dans le bâtiment </t>
  </si>
  <si>
    <t>Fourniture du Dossier des Ouvrages Exécutés (y compris plan de recollement réalisé par géomètre expert, à fournir sous format ,dwg selon CCTP)</t>
  </si>
  <si>
    <t>TOTAL GENERAL DU MARCHE DE BASE</t>
  </si>
  <si>
    <t>TVA 20 %</t>
  </si>
  <si>
    <t>Dépose des laines de verres dans les combles</t>
  </si>
  <si>
    <t>Retrait spécifique des cellules électriques, métériels électriques et autres composants, traitement des déchets comme déchets DEEE  selon CCTP.</t>
  </si>
  <si>
    <t>Lancement des DICT, synthèse des éventuelles différences avec DT, localisation, balisage et protection des réseaux présents dans l'emprise chantier</t>
  </si>
  <si>
    <t>Mise en œuvre de dispositifs de protection des abords (grave, toles de répartition, …) pour les voiries, réseaux, candélabres, … selon CCTP</t>
  </si>
  <si>
    <t>TRANCHES OPTIONNELLES</t>
  </si>
  <si>
    <t>TO1</t>
  </si>
  <si>
    <t>Sous-total TO n°1</t>
  </si>
  <si>
    <t>P1</t>
  </si>
  <si>
    <t>Travaux de désamiantage complémentaires à réaliser sur site en cas de découverte de produits amiantés</t>
  </si>
  <si>
    <t>P6</t>
  </si>
  <si>
    <r>
      <t>Retrait de canalisations ou gaines en amiante-ciment enterrées, en complément des gaines prévues en base au DPGF</t>
    </r>
    <r>
      <rPr>
        <b/>
        <sz val="10"/>
        <rFont val="Arial"/>
        <family val="2"/>
      </rPr>
      <t xml:space="preserve"> </t>
    </r>
    <r>
      <rPr>
        <i/>
        <sz val="10"/>
        <rFont val="Arial"/>
        <family val="2"/>
      </rPr>
      <t>(prix de retrait et d'évacuation des déchets)</t>
    </r>
  </si>
  <si>
    <t>Prix au mètre linéaire de gaine AC concernée (en ml):……………………………</t>
  </si>
  <si>
    <t>Ml</t>
  </si>
  <si>
    <t>Travaux de désamiantage complémentaires à réaliser sur site -cas de découverte de produits amiantés</t>
  </si>
  <si>
    <t>ML</t>
  </si>
  <si>
    <t>OPERATION DE DEMOLITION - DESAMIANTAGE</t>
  </si>
  <si>
    <t>Mise en œuvre de dispositifs de protection pour les travaux de démolition (grave, écran de protection maintenu par grue de levage, toles de répartition, …), … selon CCTP</t>
  </si>
  <si>
    <t>Mise en œuvre d'installations dédiées au retrait des matériaux amiantés selon CCTP (tunnel d'accès en zone, mise en dépression des zones de travaux,confinement, périmètre de sécurité , aire dédiée aux déchets, …entretien et mesures durant les travaux )</t>
  </si>
  <si>
    <t>Mise en sécurité des ascenseurs et monte-charges par un ascensoriste spéciailisé avant la phase de démolition</t>
  </si>
  <si>
    <t>Mise en sécurité des réseaux gaz du site, ventilation de ces réseaux et inertage à l'azote par une entreprise spécialisée)</t>
  </si>
  <si>
    <t>Démolition des infrastructures des bâtiments, des caniveaux extérieurs et réseaux et des ouvrages superficiels du site (jusqu'à -2,00 sous TN ou -2,00 m sous les dallages ou VS les plus bas)</t>
  </si>
  <si>
    <t>Nettoyage général, réalisation des reprises diverses et finitions, repli du chantier</t>
  </si>
  <si>
    <t>Retrait spécifique des fluides frigorigènes des installations du site par une entreprise spécialisée pour récuration de tous les gaz polluants  selon CCTP.</t>
  </si>
  <si>
    <t>1,20</t>
  </si>
  <si>
    <t>Arrosage, brumisation durant les travaux de démolition lourde et d'évacuation pour abattement des poussières à la source</t>
  </si>
  <si>
    <t>Mise en place d'une installation de chantier, avec cantonnement base vie, y compris raccordement aux réseaux et consommations</t>
  </si>
  <si>
    <t xml:space="preserve">Démolition mécanique des superstructures des Batiments maçonnés au moyen d'une pelle de démolition respectant L&gt;H/2 </t>
  </si>
  <si>
    <t>Nivellement des terrains pour diriger les Eaux Pluviales vers les réseaux principaux</t>
  </si>
  <si>
    <r>
      <t xml:space="preserve">Contrôle de l'empoussièrement selon CCTP, avec analyse en Microscopie Electronique à Transmission, en adéquation avec le guide GA X 46-033 - </t>
    </r>
    <r>
      <rPr>
        <i/>
        <sz val="10"/>
        <rFont val="Segoe UI"/>
        <family val="2"/>
        <scheme val="minor"/>
      </rPr>
      <t>L'ensemble</t>
    </r>
  </si>
  <si>
    <r>
      <t xml:space="preserve">Déconstruction intérieure préalable des produits non inertes situés dans les bâtiments </t>
    </r>
    <r>
      <rPr>
        <b/>
        <sz val="10"/>
        <rFont val="Segoe UI"/>
        <family val="2"/>
        <scheme val="minor"/>
      </rPr>
      <t>à démolir</t>
    </r>
    <r>
      <rPr>
        <sz val="10"/>
        <rFont val="Segoe UI"/>
        <family val="2"/>
        <scheme val="minor"/>
      </rPr>
      <t xml:space="preserve"> de manière à mettre à nu la structure béton des bâtiments et à permettre ensuite l'évacuation sélective des matériaux vers les filières de traitement adéquates (y compris conditionnement en bennes) </t>
    </r>
  </si>
  <si>
    <t>Installation de chantier</t>
  </si>
  <si>
    <t>Sous-total</t>
  </si>
  <si>
    <t>Désamiantage</t>
  </si>
  <si>
    <t>Dépollution</t>
  </si>
  <si>
    <t>Déconstruction sélective préalable</t>
  </si>
  <si>
    <t>Démolition mécanique des bâtiments</t>
  </si>
  <si>
    <t>Evacuation sélective des matériaux excédentaires</t>
  </si>
  <si>
    <t>Remise en état de la plateforme et finitions</t>
  </si>
  <si>
    <t>Retrait des matériaux amiantés, y compris évacuation des déchets vers une Installation de Stockage spécifique</t>
  </si>
  <si>
    <t>53000 LAVAL</t>
  </si>
  <si>
    <t>BATIMENT 46 - QUARTIER FERRIE</t>
  </si>
  <si>
    <r>
      <t xml:space="preserve">Retrait plaque amiante ciment d'habillage au sols et au murs
</t>
    </r>
    <r>
      <rPr>
        <i/>
        <sz val="10"/>
        <rFont val="Segoe UI"/>
        <family val="2"/>
        <scheme val="minor"/>
      </rPr>
      <t>Quantité estimée à 4 m²</t>
    </r>
  </si>
  <si>
    <t>Retrait des joints de dilatation et enduits bitumineux de rebouchages selon CCTP</t>
  </si>
  <si>
    <r>
      <t xml:space="preserve">Retrait des joints de brides amiantés des canalisations - L'ensemble des brides du site sont réputées amiantées et sont à traiter comme tel.
 </t>
    </r>
    <r>
      <rPr>
        <i/>
        <sz val="10"/>
        <rFont val="Segoe UI"/>
        <family val="2"/>
        <scheme val="minor"/>
      </rPr>
      <t>Quantité estimée à 27 unités</t>
    </r>
  </si>
  <si>
    <r>
      <t xml:space="preserve">Retrait de gaines ou tronçons, …., gaines de ventilation en amiante-ciment. Mise à nue des structures traversées par ces gaines selon CCTP
 </t>
    </r>
    <r>
      <rPr>
        <i/>
        <sz val="10"/>
        <rFont val="Segoe UI"/>
        <family val="2"/>
        <scheme val="minor"/>
      </rPr>
      <t>Quantité estimée à 70 ml</t>
    </r>
  </si>
  <si>
    <t>Intégration des sujétions pour présence de peinture au plomb pour la réalisation des travaux</t>
  </si>
  <si>
    <r>
      <t xml:space="preserve">Transport et évacuation des végétaux vers une plateforme de regroupement pour valorisation énergétique 
</t>
    </r>
    <r>
      <rPr>
        <i/>
        <sz val="10"/>
        <rFont val="Segoe UI"/>
        <family val="2"/>
        <scheme val="minor"/>
      </rPr>
      <t>Quantité estimée à 10 tonnes</t>
    </r>
  </si>
  <si>
    <r>
      <t xml:space="preserve">Chargement, transport et évacuation des métaux pour revalorisation 
</t>
    </r>
    <r>
      <rPr>
        <i/>
        <sz val="10"/>
        <rFont val="Segoe UI"/>
        <family val="2"/>
        <scheme val="minor"/>
      </rPr>
      <t>Quantité estimée à 21 tonnes</t>
    </r>
  </si>
  <si>
    <r>
      <t xml:space="preserve">Réalisation des sciages à sol en limite de démolition, pour arrêt franc des démolition
</t>
    </r>
    <r>
      <rPr>
        <i/>
        <sz val="10"/>
        <rFont val="Segoe UI"/>
        <family val="2"/>
        <scheme val="minor"/>
      </rPr>
      <t>Quantité estimée à 50 ml</t>
    </r>
  </si>
  <si>
    <r>
      <t xml:space="preserve">Mise en œuvre d'une clôture de chantier sur tout le linéaire pour clore parfaitement le site durant les travaux (clôture grillagée sur plots h=2,00 ml, fixation par colliers) - </t>
    </r>
    <r>
      <rPr>
        <i/>
        <sz val="10"/>
        <rFont val="Segoe UI"/>
        <family val="2"/>
        <scheme val="minor"/>
      </rPr>
      <t>Quantité estimée à 245 ml</t>
    </r>
  </si>
  <si>
    <r>
      <t xml:space="preserve">Maintien en place de la clôture de chantier grillagée de chantier sur plots de manière à clore le site à la fin des travaux, y compris repositionnement et remplacement des panneaux de clôtures dégradés.
</t>
    </r>
    <r>
      <rPr>
        <i/>
        <sz val="10"/>
        <rFont val="Segoe UI"/>
        <family val="2"/>
        <scheme val="minor"/>
      </rPr>
      <t>Quantité estimée à 260 ml</t>
    </r>
  </si>
  <si>
    <t xml:space="preserve">TRANCHE OPTIONNELLE N°2: CONCASSAGE SUR SITE </t>
  </si>
  <si>
    <t>TO2-1</t>
  </si>
  <si>
    <t>TO2-2</t>
  </si>
  <si>
    <t>Sous-total TO n°2</t>
  </si>
  <si>
    <r>
      <t xml:space="preserve">Retrait des enduits amiantés  présents sur les structures porteuses du bâtiment (murs) pour mise à nue de la structure selon CCTP. 
</t>
    </r>
    <r>
      <rPr>
        <i/>
        <sz val="10"/>
        <rFont val="Segoe UI"/>
        <family val="2"/>
        <scheme val="minor"/>
      </rPr>
      <t>Quantité estimée à 370 m²</t>
    </r>
  </si>
  <si>
    <r>
      <t xml:space="preserve">Retrait des colles de faïences amiantées, mise à nue du support pour retrait de toutes les traces de colles selon CCTP
</t>
    </r>
    <r>
      <rPr>
        <i/>
        <sz val="10"/>
        <rFont val="Segoe UI"/>
        <family val="2"/>
        <scheme val="minor"/>
      </rPr>
      <t>Quantité estimée à 180 m²</t>
    </r>
  </si>
  <si>
    <r>
      <t xml:space="preserve">Retrait des colles amiantées de plinthes carrelées, des joints amiantés, mise à nue du support pour retrait de toutes les traces de colles selon CCTP
</t>
    </r>
    <r>
      <rPr>
        <i/>
        <sz val="10"/>
        <rFont val="Segoe UI"/>
        <family val="2"/>
        <scheme val="minor"/>
      </rPr>
      <t>Quantité estimée à 120 ml</t>
    </r>
  </si>
  <si>
    <t>TO3-1</t>
  </si>
  <si>
    <t xml:space="preserve">TOTAL GENERAL - TRANCHE FERME + T Optionnelles </t>
  </si>
  <si>
    <r>
      <rPr>
        <b/>
        <u/>
        <sz val="10"/>
        <rFont val="Segoe UI"/>
        <family val="2"/>
        <scheme val="minor"/>
      </rPr>
      <t>MOINS VALUE PARTIELLE POSTE 6,01
Prestation non réalisée :</t>
    </r>
    <r>
      <rPr>
        <sz val="10"/>
        <rFont val="Segoe UI"/>
        <family val="2"/>
        <scheme val="minor"/>
      </rPr>
      <t xml:space="preserve">
Chargement, transport et évacuation du site des matériaux inertes pour revalorisation hors site (mise en décharge interdite)
Q</t>
    </r>
    <r>
      <rPr>
        <i/>
        <sz val="10"/>
        <rFont val="Segoe UI"/>
        <family val="2"/>
        <scheme val="minor"/>
      </rPr>
      <t>uantité estimée à 4 200 tonnes pouvant être concassés sur site</t>
    </r>
  </si>
  <si>
    <r>
      <t>Chargement, transport et évacuation du site des matériaux inertes pour revalorisation hors site (mise en décharge interdite)
Q</t>
    </r>
    <r>
      <rPr>
        <i/>
        <sz val="10"/>
        <rFont val="Segoe UI"/>
        <family val="2"/>
        <scheme val="minor"/>
      </rPr>
      <t>uantité estimée à 4 400 tonnes</t>
    </r>
  </si>
  <si>
    <r>
      <t xml:space="preserve">Chargement, transport et évacuation des matériaux non inertes de type brique  plâtrière, vers une ISDND (ex classe 2 )
</t>
    </r>
    <r>
      <rPr>
        <i/>
        <sz val="10"/>
        <rFont val="Segoe UI"/>
        <family val="2"/>
        <scheme val="minor"/>
      </rPr>
      <t>Quantité estimée à 75 tonnes</t>
    </r>
  </si>
  <si>
    <r>
      <t xml:space="preserve">Chargement, transport et évacuation des matériaux non inertes, vers une ISDND (ex classe 2)
</t>
    </r>
    <r>
      <rPr>
        <i/>
        <sz val="10"/>
        <rFont val="Segoe UI"/>
        <family val="2"/>
        <scheme val="minor"/>
      </rPr>
      <t>Quantité estimée à 155 tonnes</t>
    </r>
  </si>
  <si>
    <t>Sous-total TO n°3</t>
  </si>
  <si>
    <r>
      <t xml:space="preserve">Retrait des gaines enterrées en amiante-ciment
</t>
    </r>
    <r>
      <rPr>
        <b/>
        <u/>
        <sz val="10"/>
        <rFont val="Segoe UI"/>
        <family val="2"/>
        <scheme val="minor"/>
      </rPr>
      <t>Inscrire le montant total du poste P1 du DQE</t>
    </r>
  </si>
  <si>
    <t>Evacuation et rachat des intertes concassés par l'entreprise.</t>
  </si>
  <si>
    <t>DPGF</t>
  </si>
  <si>
    <t>BORDEREAU DES PRIX UNITAIRES (BPU)</t>
  </si>
  <si>
    <t>DETAIL DES QUANTITES ESTIMES (DQE)</t>
  </si>
  <si>
    <t>TRANCHE OPTIONNELLE N°1: PROVISION POUR LE RETRAIT DES GAINES AMIANTE CIMENT ENTERREES</t>
  </si>
  <si>
    <r>
      <t xml:space="preserve">Recyclage sur site au moyen d'un concasseur mobile à béton des matériaux inertes provenant de la démolition correctement triés (béton et parpaings): confection de granulats sains,  sans impuretés, calibrés en 0/60 et 0/31,5 selon CCTP
Stockage ensuite sur l'emprise chantier (ilot E2b)
Y compris tests caractérisation et pack ISDI tous les 1000 m3
</t>
    </r>
    <r>
      <rPr>
        <i/>
        <sz val="10"/>
        <rFont val="Segoe UI"/>
        <family val="2"/>
        <scheme val="minor"/>
      </rPr>
      <t>Quantité estimée à 4 200 tonnes</t>
    </r>
  </si>
  <si>
    <t>TRANCHE OPTIONNELLE N°3: CONCASSAGE SUR SITE ET STOCKAGE SUR L'EMPRISE CHANTIER (ilot E2b)</t>
  </si>
  <si>
    <t>Déplacement des inertes concassés au sein du quartier Ferrié dans un rayon de moins d'1km, à un emplacement défini par le maître d'ouvrage.</t>
  </si>
  <si>
    <t>TRANCHE OPTIONNELLE N°4 : EVACUATION ET REVENTE PAR L'ENTREPRISE DES MATERIAUX CONCASSES SUR SITE</t>
  </si>
  <si>
    <t>Sous-total TO n°4</t>
  </si>
  <si>
    <t>Tranche optionnelle ne pouvant être affermie qu'en complément de la tranche optionnelle n°2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</si>
</sst>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&quot; €&quot;"/>
  </numFmts>
  <fonts count="27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u/>
      <sz val="10"/>
      <name val="Arial"/>
      <family val="2"/>
    </font>
    <font>
      <b/>
      <i/>
      <sz val="14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1"/>
      <color theme="1"/>
      <name val="Segoe UI"/>
      <family val="2"/>
      <scheme val="minor"/>
    </font>
    <font>
      <b/>
      <i/>
      <sz val="16"/>
      <name val="Arial"/>
      <family val="2"/>
    </font>
    <font>
      <b/>
      <i/>
      <sz val="14"/>
      <name val="Segoe UI"/>
      <family val="2"/>
      <scheme val="minor"/>
    </font>
    <font>
      <sz val="10"/>
      <name val="Segoe UI"/>
      <family val="2"/>
      <scheme val="minor"/>
    </font>
    <font>
      <b/>
      <sz val="10"/>
      <name val="Segoe UI"/>
      <family val="2"/>
      <scheme val="minor"/>
    </font>
    <font>
      <b/>
      <i/>
      <sz val="13"/>
      <name val="Segoe UI"/>
      <family val="2"/>
      <scheme val="minor"/>
    </font>
    <font>
      <b/>
      <sz val="16"/>
      <name val="Segoe UI"/>
      <family val="2"/>
      <scheme val="minor"/>
    </font>
    <font>
      <i/>
      <sz val="10"/>
      <name val="Segoe UI"/>
      <family val="2"/>
      <scheme val="minor"/>
    </font>
    <font>
      <sz val="9"/>
      <name val="Segoe UI"/>
      <family val="2"/>
      <scheme val="minor"/>
    </font>
    <font>
      <b/>
      <i/>
      <u/>
      <sz val="10"/>
      <name val="Segoe UI"/>
      <family val="2"/>
      <scheme val="minor"/>
    </font>
    <font>
      <b/>
      <i/>
      <sz val="10"/>
      <color rgb="FF0070C0"/>
      <name val="Segoe UI"/>
      <family val="2"/>
      <scheme val="minor"/>
    </font>
    <font>
      <b/>
      <u/>
      <sz val="10"/>
      <name val="Segoe UI"/>
      <family val="2"/>
      <scheme val="minor"/>
    </font>
    <font>
      <b/>
      <sz val="12"/>
      <name val="Segoe UI"/>
      <family val="2"/>
      <scheme val="minor"/>
    </font>
    <font>
      <sz val="12"/>
      <name val="Segoe UI"/>
      <family val="2"/>
      <scheme val="minor"/>
    </font>
    <font>
      <b/>
      <i/>
      <sz val="10"/>
      <color rgb="FFFF0000"/>
      <name val="Segoe UI"/>
      <family val="2"/>
      <scheme val="minor"/>
    </font>
    <font>
      <b/>
      <i/>
      <sz val="10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34"/>
      </patternFill>
    </fill>
    <fill>
      <patternFill patternType="solid">
        <fgColor theme="6" tint="0.59999389629810485"/>
        <bgColor indexed="26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64"/>
      </right>
      <top/>
      <bottom/>
      <diagonal/>
    </border>
    <border>
      <left style="hair">
        <color indexed="64"/>
      </left>
      <right/>
      <top style="medium">
        <color indexed="8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/>
      <bottom/>
      <diagonal/>
    </border>
  </borders>
  <cellStyleXfs count="5">
    <xf numFmtId="0" fontId="0" fillId="0" borderId="0"/>
    <xf numFmtId="0" fontId="4" fillId="0" borderId="0"/>
    <xf numFmtId="44" fontId="10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</cellStyleXfs>
  <cellXfs count="173">
    <xf numFmtId="0" fontId="0" fillId="0" borderId="0" xfId="0"/>
    <xf numFmtId="0" fontId="4" fillId="0" borderId="0" xfId="1"/>
    <xf numFmtId="0" fontId="4" fillId="0" borderId="0" xfId="1" applyAlignment="1">
      <alignment horizontal="center"/>
    </xf>
    <xf numFmtId="0" fontId="1" fillId="0" borderId="0" xfId="1" applyFont="1" applyAlignment="1">
      <alignment horizontal="center"/>
    </xf>
    <xf numFmtId="0" fontId="1" fillId="0" borderId="0" xfId="1" applyFont="1"/>
    <xf numFmtId="0" fontId="0" fillId="0" borderId="0" xfId="0" applyAlignment="1">
      <alignment vertical="center"/>
    </xf>
    <xf numFmtId="0" fontId="4" fillId="0" borderId="0" xfId="1" applyAlignment="1">
      <alignment horizontal="left" vertical="center"/>
    </xf>
    <xf numFmtId="0" fontId="1" fillId="0" borderId="0" xfId="1" applyFont="1" applyAlignment="1">
      <alignment horizontal="center" vertical="center"/>
    </xf>
    <xf numFmtId="0" fontId="4" fillId="0" borderId="0" xfId="1" applyAlignment="1">
      <alignment horizontal="center" vertical="center"/>
    </xf>
    <xf numFmtId="4" fontId="4" fillId="0" borderId="0" xfId="1" applyNumberFormat="1" applyAlignment="1">
      <alignment horizontal="center" vertical="center"/>
    </xf>
    <xf numFmtId="0" fontId="4" fillId="2" borderId="0" xfId="1" applyFill="1"/>
    <xf numFmtId="0" fontId="4" fillId="10" borderId="0" xfId="1" applyFill="1"/>
    <xf numFmtId="4" fontId="4" fillId="0" borderId="0" xfId="1" applyNumberFormat="1"/>
    <xf numFmtId="0" fontId="2" fillId="0" borderId="0" xfId="1" applyFont="1" applyAlignment="1">
      <alignment horizontal="left" wrapText="1" indent="1"/>
    </xf>
    <xf numFmtId="0" fontId="4" fillId="0" borderId="15" xfId="1" applyBorder="1" applyAlignment="1">
      <alignment horizontal="center"/>
    </xf>
    <xf numFmtId="4" fontId="4" fillId="0" borderId="15" xfId="1" applyNumberFormat="1" applyBorder="1" applyProtection="1">
      <protection locked="0"/>
    </xf>
    <xf numFmtId="0" fontId="4" fillId="0" borderId="0" xfId="1" applyAlignment="1">
      <alignment vertical="center" wrapText="1"/>
    </xf>
    <xf numFmtId="0" fontId="4" fillId="0" borderId="0" xfId="1" applyAlignment="1">
      <alignment horizontal="left" wrapText="1" indent="1"/>
    </xf>
    <xf numFmtId="0" fontId="11" fillId="0" borderId="0" xfId="1" applyFont="1" applyAlignment="1">
      <alignment horizontal="center" vertical="center" wrapText="1"/>
    </xf>
    <xf numFmtId="0" fontId="4" fillId="10" borderId="0" xfId="1" applyFill="1" applyAlignment="1">
      <alignment vertical="center"/>
    </xf>
    <xf numFmtId="0" fontId="4" fillId="0" borderId="0" xfId="1" applyAlignment="1">
      <alignment horizontal="right" vertical="center"/>
    </xf>
    <xf numFmtId="0" fontId="4" fillId="0" borderId="0" xfId="1" applyAlignment="1">
      <alignment vertical="center"/>
    </xf>
    <xf numFmtId="0" fontId="4" fillId="0" borderId="4" xfId="1" applyBorder="1" applyAlignment="1">
      <alignment horizontal="center" vertical="center"/>
    </xf>
    <xf numFmtId="0" fontId="4" fillId="0" borderId="17" xfId="1" applyBorder="1" applyAlignment="1" applyProtection="1">
      <alignment horizontal="right" vertical="center"/>
      <protection locked="0"/>
    </xf>
    <xf numFmtId="0" fontId="4" fillId="0" borderId="17" xfId="1" applyBorder="1" applyAlignment="1">
      <alignment vertical="center"/>
    </xf>
    <xf numFmtId="0" fontId="4" fillId="0" borderId="17" xfId="1" applyBorder="1" applyAlignment="1">
      <alignment horizontal="right" vertical="center"/>
    </xf>
    <xf numFmtId="0" fontId="4" fillId="0" borderId="17" xfId="1" applyBorder="1" applyAlignment="1" applyProtection="1">
      <alignment horizontal="center" vertical="center"/>
      <protection locked="0"/>
    </xf>
    <xf numFmtId="0" fontId="7" fillId="0" borderId="0" xfId="1" applyFont="1" applyAlignment="1">
      <alignment horizontal="right" vertical="center" wrapText="1"/>
    </xf>
    <xf numFmtId="0" fontId="1" fillId="0" borderId="15" xfId="1" applyFont="1" applyBorder="1" applyAlignment="1">
      <alignment horizontal="center" vertical="center"/>
    </xf>
    <xf numFmtId="0" fontId="1" fillId="0" borderId="15" xfId="1" applyFont="1" applyBorder="1" applyAlignment="1">
      <alignment horizontal="right" vertical="center"/>
    </xf>
    <xf numFmtId="4" fontId="1" fillId="0" borderId="4" xfId="1" applyNumberFormat="1" applyFont="1" applyBorder="1" applyAlignment="1" applyProtection="1">
      <alignment vertical="center"/>
      <protection locked="0"/>
    </xf>
    <xf numFmtId="0" fontId="3" fillId="0" borderId="2" xfId="1" applyFont="1" applyBorder="1" applyAlignment="1" applyProtection="1">
      <alignment vertical="center" wrapText="1"/>
      <protection locked="0"/>
    </xf>
    <xf numFmtId="0" fontId="4" fillId="0" borderId="0" xfId="1" applyAlignment="1" applyProtection="1">
      <alignment horizontal="right" vertical="center"/>
      <protection locked="0"/>
    </xf>
    <xf numFmtId="0" fontId="14" fillId="0" borderId="0" xfId="1" applyFont="1"/>
    <xf numFmtId="4" fontId="14" fillId="0" borderId="0" xfId="1" applyNumberFormat="1" applyFont="1" applyAlignment="1">
      <alignment horizontal="center" vertical="center"/>
    </xf>
    <xf numFmtId="0" fontId="14" fillId="0" borderId="0" xfId="1" applyFont="1" applyAlignment="1">
      <alignment horizontal="center" vertical="center" wrapText="1"/>
    </xf>
    <xf numFmtId="0" fontId="14" fillId="0" borderId="0" xfId="1" applyFont="1" applyAlignment="1">
      <alignment horizontal="center" vertical="center"/>
    </xf>
    <xf numFmtId="0" fontId="14" fillId="0" borderId="0" xfId="1" applyFont="1" applyAlignment="1">
      <alignment vertical="center"/>
    </xf>
    <xf numFmtId="0" fontId="14" fillId="0" borderId="0" xfId="1" applyFont="1" applyAlignment="1">
      <alignment vertical="center" wrapText="1"/>
    </xf>
    <xf numFmtId="0" fontId="14" fillId="0" borderId="0" xfId="1" applyFont="1" applyAlignment="1">
      <alignment horizontal="center"/>
    </xf>
    <xf numFmtId="0" fontId="18" fillId="0" borderId="0" xfId="1" applyFont="1" applyAlignment="1">
      <alignment horizontal="left" vertical="center"/>
    </xf>
    <xf numFmtId="0" fontId="15" fillId="0" borderId="0" xfId="1" applyFont="1" applyAlignment="1">
      <alignment horizontal="center" vertical="center"/>
    </xf>
    <xf numFmtId="4" fontId="15" fillId="0" borderId="5" xfId="1" applyNumberFormat="1" applyFont="1" applyBorder="1" applyAlignment="1" applyProtection="1">
      <alignment horizontal="center" vertical="center"/>
      <protection locked="0"/>
    </xf>
    <xf numFmtId="0" fontId="14" fillId="0" borderId="5" xfId="1" applyFont="1" applyBorder="1" applyAlignment="1">
      <alignment horizontal="center"/>
    </xf>
    <xf numFmtId="4" fontId="14" fillId="0" borderId="5" xfId="1" applyNumberFormat="1" applyFont="1" applyBorder="1" applyAlignment="1" applyProtection="1">
      <alignment horizontal="center" vertical="center"/>
      <protection locked="0"/>
    </xf>
    <xf numFmtId="4" fontId="14" fillId="0" borderId="0" xfId="1" applyNumberFormat="1" applyFont="1" applyAlignment="1" applyProtection="1">
      <alignment horizontal="center" vertical="center"/>
      <protection locked="0"/>
    </xf>
    <xf numFmtId="0" fontId="15" fillId="0" borderId="0" xfId="1" applyFont="1" applyAlignment="1">
      <alignment horizontal="left" vertical="center"/>
    </xf>
    <xf numFmtId="4" fontId="14" fillId="0" borderId="6" xfId="1" applyNumberFormat="1" applyFont="1" applyBorder="1" applyAlignment="1" applyProtection="1">
      <alignment horizontal="center" vertical="center"/>
      <protection locked="0"/>
    </xf>
    <xf numFmtId="0" fontId="14" fillId="0" borderId="0" xfId="1" applyFont="1" applyAlignment="1">
      <alignment horizontal="left" vertical="center"/>
    </xf>
    <xf numFmtId="0" fontId="14" fillId="0" borderId="5" xfId="1" applyFont="1" applyBorder="1" applyAlignment="1">
      <alignment horizontal="center" vertical="center"/>
    </xf>
    <xf numFmtId="0" fontId="14" fillId="0" borderId="0" xfId="1" applyFont="1" applyAlignment="1">
      <alignment horizontal="left" vertical="center" wrapText="1"/>
    </xf>
    <xf numFmtId="0" fontId="14" fillId="0" borderId="0" xfId="0" applyFont="1" applyAlignment="1">
      <alignment vertical="center" wrapText="1"/>
    </xf>
    <xf numFmtId="0" fontId="14" fillId="0" borderId="5" xfId="1" applyFont="1" applyBorder="1" applyAlignment="1">
      <alignment horizontal="center" vertical="center" wrapText="1"/>
    </xf>
    <xf numFmtId="0" fontId="14" fillId="0" borderId="0" xfId="0" applyFont="1"/>
    <xf numFmtId="0" fontId="14" fillId="0" borderId="0" xfId="1" quotePrefix="1" applyFont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15" fillId="0" borderId="0" xfId="1" applyFont="1" applyAlignment="1">
      <alignment vertical="center"/>
    </xf>
    <xf numFmtId="0" fontId="20" fillId="0" borderId="0" xfId="1" applyFont="1" applyAlignment="1">
      <alignment horizontal="right" vertical="center" wrapText="1"/>
    </xf>
    <xf numFmtId="0" fontId="15" fillId="0" borderId="5" xfId="1" applyFont="1" applyBorder="1" applyAlignment="1">
      <alignment horizontal="center" vertical="center"/>
    </xf>
    <xf numFmtId="4" fontId="15" fillId="0" borderId="6" xfId="1" applyNumberFormat="1" applyFont="1" applyBorder="1" applyAlignment="1" applyProtection="1">
      <alignment horizontal="center" vertical="center"/>
      <protection locked="0"/>
    </xf>
    <xf numFmtId="4" fontId="15" fillId="0" borderId="7" xfId="1" applyNumberFormat="1" applyFont="1" applyBorder="1" applyAlignment="1" applyProtection="1">
      <alignment horizontal="center" vertical="center" wrapText="1"/>
      <protection locked="0"/>
    </xf>
    <xf numFmtId="0" fontId="15" fillId="0" borderId="0" xfId="1" applyFont="1"/>
    <xf numFmtId="4" fontId="15" fillId="0" borderId="13" xfId="1" applyNumberFormat="1" applyFont="1" applyBorder="1" applyAlignment="1" applyProtection="1">
      <alignment horizontal="center" vertical="center"/>
      <protection locked="0"/>
    </xf>
    <xf numFmtId="4" fontId="14" fillId="0" borderId="0" xfId="1" applyNumberFormat="1" applyFont="1" applyAlignment="1" applyProtection="1">
      <alignment horizontal="center" vertical="center" wrapText="1"/>
      <protection locked="0"/>
    </xf>
    <xf numFmtId="0" fontId="14" fillId="0" borderId="5" xfId="1" applyFont="1" applyBorder="1" applyAlignment="1">
      <alignment horizontal="left" vertical="center"/>
    </xf>
    <xf numFmtId="4" fontId="14" fillId="0" borderId="5" xfId="1" applyNumberFormat="1" applyFont="1" applyBorder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14" fillId="0" borderId="12" xfId="1" applyFont="1" applyBorder="1" applyAlignment="1">
      <alignment horizontal="center" vertical="center" wrapText="1"/>
    </xf>
    <xf numFmtId="4" fontId="14" fillId="0" borderId="13" xfId="1" applyNumberFormat="1" applyFont="1" applyBorder="1" applyAlignment="1" applyProtection="1">
      <alignment horizontal="center" vertical="center"/>
      <protection locked="0"/>
    </xf>
    <xf numFmtId="0" fontId="14" fillId="0" borderId="10" xfId="1" applyFont="1" applyBorder="1" applyAlignment="1">
      <alignment horizontal="center" vertical="center" wrapText="1"/>
    </xf>
    <xf numFmtId="0" fontId="14" fillId="0" borderId="8" xfId="1" applyFont="1" applyBorder="1" applyAlignment="1">
      <alignment horizontal="left" vertical="center" wrapText="1"/>
    </xf>
    <xf numFmtId="2" fontId="14" fillId="0" borderId="0" xfId="0" applyNumberFormat="1" applyFont="1" applyAlignment="1">
      <alignment horizontal="center" vertical="center"/>
    </xf>
    <xf numFmtId="0" fontId="14" fillId="0" borderId="8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9" xfId="1" applyFont="1" applyBorder="1" applyAlignment="1">
      <alignment horizontal="center" vertical="center" wrapText="1"/>
    </xf>
    <xf numFmtId="0" fontId="14" fillId="0" borderId="10" xfId="1" applyFont="1" applyBorder="1" applyAlignment="1">
      <alignment horizontal="center" vertical="center"/>
    </xf>
    <xf numFmtId="0" fontId="14" fillId="0" borderId="8" xfId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9" xfId="1" applyFont="1" applyBorder="1" applyAlignment="1">
      <alignment horizontal="center" vertical="center"/>
    </xf>
    <xf numFmtId="2" fontId="14" fillId="0" borderId="0" xfId="1" applyNumberFormat="1" applyFont="1" applyAlignment="1">
      <alignment horizontal="center" vertical="center"/>
    </xf>
    <xf numFmtId="4" fontId="14" fillId="0" borderId="14" xfId="1" applyNumberFormat="1" applyFont="1" applyBorder="1" applyAlignment="1" applyProtection="1">
      <alignment horizontal="center" vertical="center" wrapText="1"/>
      <protection locked="0"/>
    </xf>
    <xf numFmtId="0" fontId="15" fillId="0" borderId="0" xfId="0" applyFont="1" applyAlignment="1">
      <alignment horizontal="left" vertical="center"/>
    </xf>
    <xf numFmtId="4" fontId="14" fillId="0" borderId="13" xfId="0" applyNumberFormat="1" applyFont="1" applyBorder="1" applyAlignment="1" applyProtection="1">
      <alignment horizontal="center" vertical="center"/>
      <protection locked="0"/>
    </xf>
    <xf numFmtId="4" fontId="14" fillId="0" borderId="0" xfId="0" applyNumberFormat="1" applyFont="1" applyAlignment="1" applyProtection="1">
      <alignment horizontal="center" vertical="center"/>
      <protection locked="0"/>
    </xf>
    <xf numFmtId="0" fontId="14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4" fontId="14" fillId="0" borderId="5" xfId="0" applyNumberFormat="1" applyFont="1" applyBorder="1" applyAlignment="1">
      <alignment horizontal="center" vertical="center"/>
    </xf>
    <xf numFmtId="4" fontId="14" fillId="0" borderId="6" xfId="2" applyNumberFormat="1" applyFont="1" applyBorder="1" applyAlignment="1" applyProtection="1">
      <alignment horizontal="center" vertical="center"/>
      <protection locked="0"/>
    </xf>
    <xf numFmtId="0" fontId="14" fillId="0" borderId="11" xfId="0" applyFont="1" applyBorder="1" applyAlignment="1">
      <alignment horizontal="center" vertical="center"/>
    </xf>
    <xf numFmtId="0" fontId="20" fillId="0" borderId="0" xfId="0" applyFont="1" applyAlignment="1">
      <alignment horizontal="right" vertical="center" wrapText="1"/>
    </xf>
    <xf numFmtId="0" fontId="14" fillId="0" borderId="6" xfId="0" applyFont="1" applyBorder="1" applyAlignment="1">
      <alignment horizontal="center" vertical="center"/>
    </xf>
    <xf numFmtId="4" fontId="14" fillId="0" borderId="11" xfId="0" applyNumberFormat="1" applyFont="1" applyBorder="1" applyAlignment="1" applyProtection="1">
      <alignment horizontal="center" vertical="center"/>
      <protection locked="0"/>
    </xf>
    <xf numFmtId="4" fontId="15" fillId="0" borderId="2" xfId="0" applyNumberFormat="1" applyFont="1" applyBorder="1" applyAlignment="1" applyProtection="1">
      <alignment horizontal="center" vertical="center"/>
      <protection locked="0"/>
    </xf>
    <xf numFmtId="0" fontId="14" fillId="0" borderId="0" xfId="0" applyFont="1" applyAlignment="1">
      <alignment vertical="center"/>
    </xf>
    <xf numFmtId="0" fontId="15" fillId="0" borderId="0" xfId="0" applyFont="1"/>
    <xf numFmtId="0" fontId="20" fillId="0" borderId="0" xfId="0" applyFont="1" applyAlignment="1">
      <alignment horizontal="right" wrapText="1"/>
    </xf>
    <xf numFmtId="0" fontId="15" fillId="0" borderId="5" xfId="0" applyFont="1" applyBorder="1" applyAlignment="1">
      <alignment horizontal="center"/>
    </xf>
    <xf numFmtId="4" fontId="15" fillId="0" borderId="11" xfId="0" applyNumberFormat="1" applyFont="1" applyBorder="1" applyAlignment="1" applyProtection="1">
      <alignment horizontal="center" vertical="center" wrapText="1"/>
      <protection locked="0"/>
    </xf>
    <xf numFmtId="4" fontId="15" fillId="0" borderId="2" xfId="1" applyNumberFormat="1" applyFont="1" applyBorder="1" applyAlignment="1" applyProtection="1">
      <alignment horizontal="center" vertical="center" wrapText="1"/>
      <protection locked="0"/>
    </xf>
    <xf numFmtId="4" fontId="15" fillId="0" borderId="11" xfId="1" applyNumberFormat="1" applyFont="1" applyBorder="1" applyAlignment="1" applyProtection="1">
      <alignment horizontal="center" vertical="center"/>
      <protection locked="0"/>
    </xf>
    <xf numFmtId="4" fontId="14" fillId="0" borderId="11" xfId="1" applyNumberFormat="1" applyFont="1" applyBorder="1" applyAlignment="1" applyProtection="1">
      <alignment horizontal="center" vertical="center"/>
      <protection locked="0"/>
    </xf>
    <xf numFmtId="1" fontId="14" fillId="0" borderId="5" xfId="0" applyNumberFormat="1" applyFont="1" applyBorder="1" applyAlignment="1">
      <alignment horizontal="center" vertical="center"/>
    </xf>
    <xf numFmtId="0" fontId="14" fillId="0" borderId="10" xfId="1" applyFont="1" applyBorder="1" applyAlignment="1">
      <alignment horizontal="left" vertical="center" wrapText="1"/>
    </xf>
    <xf numFmtId="4" fontId="14" fillId="0" borderId="6" xfId="1" applyNumberFormat="1" applyFont="1" applyBorder="1" applyAlignment="1">
      <alignment horizontal="center" vertical="center"/>
    </xf>
    <xf numFmtId="4" fontId="14" fillId="0" borderId="11" xfId="1" applyNumberFormat="1" applyFont="1" applyBorder="1" applyAlignment="1">
      <alignment horizontal="center" vertical="center"/>
    </xf>
    <xf numFmtId="0" fontId="23" fillId="0" borderId="0" xfId="1" applyFont="1" applyAlignment="1">
      <alignment horizontal="center" vertical="center" wrapText="1"/>
    </xf>
    <xf numFmtId="0" fontId="23" fillId="0" borderId="0" xfId="1" applyFont="1" applyAlignment="1">
      <alignment horizontal="center" vertical="center"/>
    </xf>
    <xf numFmtId="4" fontId="23" fillId="0" borderId="0" xfId="1" applyNumberFormat="1" applyFont="1" applyAlignment="1" applyProtection="1">
      <alignment horizontal="center" vertical="center"/>
      <protection locked="0"/>
    </xf>
    <xf numFmtId="0" fontId="14" fillId="0" borderId="0" xfId="0" applyFont="1" applyAlignment="1">
      <alignment horizontal="center"/>
    </xf>
    <xf numFmtId="4" fontId="14" fillId="0" borderId="9" xfId="0" applyNumberFormat="1" applyFont="1" applyBorder="1" applyProtection="1">
      <protection locked="0"/>
    </xf>
    <xf numFmtId="4" fontId="14" fillId="0" borderId="11" xfId="0" applyNumberFormat="1" applyFont="1" applyBorder="1" applyProtection="1">
      <protection locked="0"/>
    </xf>
    <xf numFmtId="0" fontId="14" fillId="0" borderId="8" xfId="0" applyFont="1" applyBorder="1" applyAlignment="1">
      <alignment vertical="center" wrapText="1"/>
    </xf>
    <xf numFmtId="4" fontId="14" fillId="0" borderId="9" xfId="0" applyNumberFormat="1" applyFont="1" applyBorder="1" applyAlignment="1" applyProtection="1">
      <alignment vertical="center"/>
      <protection locked="0"/>
    </xf>
    <xf numFmtId="4" fontId="14" fillId="0" borderId="0" xfId="0" applyNumberFormat="1" applyFont="1" applyAlignment="1" applyProtection="1">
      <alignment vertical="center"/>
      <protection locked="0"/>
    </xf>
    <xf numFmtId="0" fontId="20" fillId="0" borderId="8" xfId="0" applyFont="1" applyBorder="1" applyAlignment="1">
      <alignment horizontal="right" vertical="center" wrapText="1"/>
    </xf>
    <xf numFmtId="0" fontId="15" fillId="0" borderId="9" xfId="0" applyFont="1" applyBorder="1" applyAlignment="1">
      <alignment horizontal="center" vertical="center"/>
    </xf>
    <xf numFmtId="4" fontId="15" fillId="0" borderId="0" xfId="0" applyNumberFormat="1" applyFont="1" applyAlignment="1" applyProtection="1">
      <alignment vertical="center"/>
      <protection locked="0"/>
    </xf>
    <xf numFmtId="4" fontId="14" fillId="0" borderId="2" xfId="0" applyNumberFormat="1" applyFont="1" applyBorder="1" applyAlignment="1" applyProtection="1">
      <alignment vertical="center" wrapText="1"/>
      <protection locked="0"/>
    </xf>
    <xf numFmtId="0" fontId="14" fillId="0" borderId="8" xfId="0" applyFont="1" applyBorder="1" applyAlignment="1">
      <alignment vertical="center"/>
    </xf>
    <xf numFmtId="4" fontId="14" fillId="0" borderId="10" xfId="0" applyNumberFormat="1" applyFont="1" applyBorder="1" applyAlignment="1" applyProtection="1">
      <alignment vertical="center"/>
      <protection locked="0"/>
    </xf>
    <xf numFmtId="0" fontId="23" fillId="8" borderId="0" xfId="0" applyFont="1" applyFill="1" applyAlignment="1" applyProtection="1">
      <alignment vertical="center" wrapText="1"/>
      <protection locked="0"/>
    </xf>
    <xf numFmtId="0" fontId="23" fillId="0" borderId="0" xfId="0" applyFont="1" applyAlignment="1">
      <alignment horizontal="center" vertical="center"/>
    </xf>
    <xf numFmtId="165" fontId="23" fillId="0" borderId="0" xfId="0" applyNumberFormat="1" applyFont="1" applyAlignment="1" applyProtection="1">
      <alignment horizontal="center" vertical="center"/>
      <protection locked="0"/>
    </xf>
    <xf numFmtId="0" fontId="15" fillId="0" borderId="1" xfId="1" applyFont="1" applyBorder="1" applyAlignment="1">
      <alignment horizontal="center"/>
    </xf>
    <xf numFmtId="0" fontId="15" fillId="0" borderId="3" xfId="1" applyFont="1" applyBorder="1" applyAlignment="1">
      <alignment horizontal="center" vertical="center"/>
    </xf>
    <xf numFmtId="0" fontId="15" fillId="0" borderId="2" xfId="1" applyFont="1" applyBorder="1" applyAlignment="1">
      <alignment horizontal="center" vertical="center"/>
    </xf>
    <xf numFmtId="4" fontId="15" fillId="0" borderId="2" xfId="1" applyNumberFormat="1" applyFont="1" applyBorder="1" applyAlignment="1" applyProtection="1">
      <alignment horizontal="center" vertical="center"/>
      <protection locked="0"/>
    </xf>
    <xf numFmtId="0" fontId="15" fillId="0" borderId="0" xfId="0" applyFont="1" applyAlignment="1">
      <alignment horizontal="center" vertical="center"/>
    </xf>
    <xf numFmtId="0" fontId="14" fillId="0" borderId="10" xfId="0" applyFont="1" applyBorder="1" applyAlignment="1">
      <alignment horizontal="left" vertical="center" wrapText="1"/>
    </xf>
    <xf numFmtId="4" fontId="14" fillId="0" borderId="8" xfId="1" applyNumberFormat="1" applyFont="1" applyBorder="1" applyAlignment="1">
      <alignment horizontal="center" vertical="center"/>
    </xf>
    <xf numFmtId="4" fontId="14" fillId="0" borderId="9" xfId="1" applyNumberFormat="1" applyFont="1" applyBorder="1" applyAlignment="1" applyProtection="1">
      <alignment horizontal="center" vertical="center"/>
      <protection locked="0"/>
    </xf>
    <xf numFmtId="4" fontId="14" fillId="0" borderId="13" xfId="1" applyNumberFormat="1" applyFont="1" applyBorder="1" applyAlignment="1">
      <alignment horizontal="center" vertical="center"/>
    </xf>
    <xf numFmtId="4" fontId="14" fillId="0" borderId="9" xfId="1" applyNumberFormat="1" applyFont="1" applyBorder="1" applyAlignment="1">
      <alignment horizontal="center" vertical="center"/>
    </xf>
    <xf numFmtId="3" fontId="14" fillId="0" borderId="9" xfId="1" applyNumberFormat="1" applyFont="1" applyBorder="1" applyAlignment="1">
      <alignment horizontal="center" vertical="center"/>
    </xf>
    <xf numFmtId="0" fontId="25" fillId="0" borderId="0" xfId="0" applyFont="1"/>
    <xf numFmtId="0" fontId="25" fillId="0" borderId="0" xfId="0" applyFont="1" applyAlignment="1">
      <alignment horizontal="center"/>
    </xf>
    <xf numFmtId="4" fontId="25" fillId="0" borderId="9" xfId="0" applyNumberFormat="1" applyFont="1" applyBorder="1" applyProtection="1">
      <protection locked="0"/>
    </xf>
    <xf numFmtId="4" fontId="25" fillId="0" borderId="11" xfId="0" applyNumberFormat="1" applyFont="1" applyBorder="1" applyProtection="1">
      <protection locked="0"/>
    </xf>
    <xf numFmtId="0" fontId="26" fillId="0" borderId="0" xfId="1" applyFont="1"/>
    <xf numFmtId="0" fontId="18" fillId="0" borderId="0" xfId="0" applyFont="1" applyAlignment="1">
      <alignment horizontal="left" vertical="center"/>
    </xf>
    <xf numFmtId="0" fontId="6" fillId="0" borderId="0" xfId="1" applyFont="1" applyAlignment="1">
      <alignment vertical="top"/>
    </xf>
    <xf numFmtId="0" fontId="4" fillId="0" borderId="15" xfId="1" applyBorder="1" applyAlignment="1">
      <alignment horizontal="center" vertical="center"/>
    </xf>
    <xf numFmtId="4" fontId="4" fillId="0" borderId="15" xfId="1" applyNumberFormat="1" applyBorder="1" applyAlignment="1" applyProtection="1">
      <alignment horizontal="right" vertical="center"/>
      <protection locked="0"/>
    </xf>
    <xf numFmtId="0" fontId="24" fillId="9" borderId="0" xfId="0" applyFont="1" applyFill="1" applyAlignment="1">
      <alignment horizontal="center" vertical="center"/>
    </xf>
    <xf numFmtId="165" fontId="24" fillId="9" borderId="0" xfId="0" applyNumberFormat="1" applyFont="1" applyFill="1" applyAlignment="1" applyProtection="1">
      <alignment horizontal="center" vertical="center"/>
      <protection locked="0"/>
    </xf>
    <xf numFmtId="0" fontId="23" fillId="7" borderId="0" xfId="0" applyFont="1" applyFill="1" applyAlignment="1">
      <alignment horizontal="center" vertical="center" wrapText="1"/>
    </xf>
    <xf numFmtId="0" fontId="23" fillId="8" borderId="0" xfId="0" applyFont="1" applyFill="1" applyAlignment="1">
      <alignment horizontal="center" vertical="center" wrapText="1"/>
    </xf>
    <xf numFmtId="0" fontId="23" fillId="9" borderId="0" xfId="0" applyFont="1" applyFill="1" applyAlignment="1">
      <alignment horizontal="center" vertical="center"/>
    </xf>
    <xf numFmtId="165" fontId="23" fillId="9" borderId="0" xfId="0" applyNumberFormat="1" applyFont="1" applyFill="1" applyAlignment="1" applyProtection="1">
      <alignment horizontal="center" vertical="center"/>
      <protection locked="0"/>
    </xf>
    <xf numFmtId="0" fontId="24" fillId="5" borderId="0" xfId="1" applyFont="1" applyFill="1" applyAlignment="1">
      <alignment horizontal="center" vertical="center"/>
    </xf>
    <xf numFmtId="4" fontId="24" fillId="5" borderId="0" xfId="1" applyNumberFormat="1" applyFont="1" applyFill="1" applyAlignment="1" applyProtection="1">
      <alignment horizontal="center" vertical="center"/>
      <protection locked="0"/>
    </xf>
    <xf numFmtId="0" fontId="23" fillId="5" borderId="0" xfId="1" applyFont="1" applyFill="1" applyAlignment="1">
      <alignment horizontal="center" vertical="center"/>
    </xf>
    <xf numFmtId="4" fontId="23" fillId="5" borderId="0" xfId="1" applyNumberFormat="1" applyFont="1" applyFill="1" applyAlignment="1" applyProtection="1">
      <alignment horizontal="center" vertical="center"/>
      <protection locked="0"/>
    </xf>
    <xf numFmtId="0" fontId="23" fillId="6" borderId="0" xfId="1" applyFont="1" applyFill="1" applyAlignment="1">
      <alignment horizontal="center" vertical="center" wrapText="1"/>
    </xf>
    <xf numFmtId="0" fontId="21" fillId="0" borderId="0" xfId="1" applyFont="1" applyAlignment="1">
      <alignment horizontal="left" vertical="center" wrapText="1"/>
    </xf>
    <xf numFmtId="0" fontId="21" fillId="0" borderId="10" xfId="1" applyFont="1" applyBorder="1" applyAlignment="1">
      <alignment horizontal="left" vertical="center" wrapText="1"/>
    </xf>
    <xf numFmtId="0" fontId="16" fillId="3" borderId="0" xfId="0" applyFont="1" applyFill="1" applyAlignment="1">
      <alignment horizontal="center" vertical="center"/>
    </xf>
    <xf numFmtId="0" fontId="17" fillId="5" borderId="0" xfId="1" applyFont="1" applyFill="1" applyAlignment="1">
      <alignment horizontal="center" vertical="center"/>
    </xf>
    <xf numFmtId="0" fontId="13" fillId="4" borderId="0" xfId="1" applyFont="1" applyFill="1" applyAlignment="1">
      <alignment horizontal="center" vertical="center"/>
    </xf>
    <xf numFmtId="0" fontId="13" fillId="3" borderId="0" xfId="0" applyFont="1" applyFill="1" applyAlignment="1">
      <alignment horizontal="center" vertical="center"/>
    </xf>
    <xf numFmtId="0" fontId="18" fillId="0" borderId="0" xfId="1" applyFont="1" applyAlignment="1">
      <alignment wrapText="1"/>
    </xf>
    <xf numFmtId="0" fontId="8" fillId="3" borderId="0" xfId="1" applyFont="1" applyFill="1" applyAlignment="1">
      <alignment horizontal="center"/>
    </xf>
    <xf numFmtId="0" fontId="8" fillId="3" borderId="0" xfId="1" applyFont="1" applyFill="1" applyAlignment="1">
      <alignment horizontal="center" vertical="center" wrapText="1"/>
    </xf>
    <xf numFmtId="0" fontId="9" fillId="3" borderId="0" xfId="1" applyFont="1" applyFill="1" applyAlignment="1">
      <alignment horizontal="center" vertical="center"/>
    </xf>
    <xf numFmtId="0" fontId="5" fillId="2" borderId="0" xfId="1" applyFont="1" applyFill="1" applyAlignment="1">
      <alignment horizontal="center" wrapText="1"/>
    </xf>
    <xf numFmtId="0" fontId="5" fillId="2" borderId="0" xfId="1" applyFont="1" applyFill="1" applyAlignment="1">
      <alignment horizontal="center"/>
    </xf>
    <xf numFmtId="0" fontId="5" fillId="2" borderId="16" xfId="1" applyFont="1" applyFill="1" applyBorder="1" applyAlignment="1">
      <alignment horizontal="center"/>
    </xf>
    <xf numFmtId="0" fontId="12" fillId="10" borderId="0" xfId="1" applyFont="1" applyFill="1" applyAlignment="1">
      <alignment horizontal="center"/>
    </xf>
    <xf numFmtId="0" fontId="2" fillId="0" borderId="0" xfId="1" applyFont="1" applyAlignment="1">
      <alignment horizontal="left" vertical="top" wrapText="1"/>
    </xf>
    <xf numFmtId="0" fontId="20" fillId="0" borderId="0" xfId="0" applyFont="1" applyBorder="1" applyAlignment="1">
      <alignment horizontal="right" vertical="center" wrapText="1"/>
    </xf>
    <xf numFmtId="0" fontId="15" fillId="0" borderId="0" xfId="0" applyFont="1" applyBorder="1" applyAlignment="1">
      <alignment horizontal="center" vertical="center"/>
    </xf>
    <xf numFmtId="4" fontId="14" fillId="0" borderId="0" xfId="0" applyNumberFormat="1" applyFont="1" applyBorder="1" applyAlignment="1" applyProtection="1">
      <alignment vertical="center" wrapText="1"/>
      <protection locked="0"/>
    </xf>
  </cellXfs>
  <cellStyles count="5">
    <cellStyle name="Milliers 2" xfId="4" xr:uid="{00000000-0005-0000-0000-000001000000}"/>
    <cellStyle name="Monétaire" xfId="2" builtinId="4"/>
    <cellStyle name="Normal" xfId="0" builtinId="0"/>
    <cellStyle name="Normal 2" xfId="1" xr:uid="{00000000-0005-0000-0000-000004000000}"/>
    <cellStyle name="Normal 3" xfId="3" xr:uid="{00000000-0005-0000-0000-000005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4F81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Default Theme">
  <a:themeElements>
    <a:clrScheme name="Egis">
      <a:dk1>
        <a:srgbClr val="0A0A0A"/>
      </a:dk1>
      <a:lt1>
        <a:sysClr val="window" lastClr="FFFFFF"/>
      </a:lt1>
      <a:dk2>
        <a:srgbClr val="F4A41D"/>
      </a:dk2>
      <a:lt2>
        <a:srgbClr val="828282"/>
      </a:lt2>
      <a:accent1>
        <a:srgbClr val="062C3A"/>
      </a:accent1>
      <a:accent2>
        <a:srgbClr val="ABC100"/>
      </a:accent2>
      <a:accent3>
        <a:srgbClr val="5D858B"/>
      </a:accent3>
      <a:accent4>
        <a:srgbClr val="00617E"/>
      </a:accent4>
      <a:accent5>
        <a:srgbClr val="00A4A6"/>
      </a:accent5>
      <a:accent6>
        <a:srgbClr val="97B8BB"/>
      </a:accent6>
      <a:hlink>
        <a:srgbClr val="062C3A"/>
      </a:hlink>
      <a:folHlink>
        <a:srgbClr val="062C3A"/>
      </a:folHlink>
    </a:clrScheme>
    <a:fontScheme name="Egis">
      <a:majorFont>
        <a:latin typeface="Segoe UI"/>
        <a:ea typeface=""/>
        <a:cs typeface=""/>
      </a:majorFont>
      <a:minorFont>
        <a:latin typeface="Segoe U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accent1"/>
        </a:solidFill>
        <a:ln>
          <a:noFill/>
        </a:ln>
      </a:spPr>
      <a:bodyPr rot="0" spcFirstLastPara="0" vertOverflow="overflow" horzOverflow="overflow" vert="horz" wrap="none" lIns="72000" tIns="72000" rIns="72000" bIns="72000" numCol="1" spcCol="0" rtlCol="0" fromWordArt="0" anchor="ctr" anchorCtr="0" forceAA="0" compatLnSpc="1">
        <a:prstTxWarp prst="textNoShape">
          <a:avLst/>
        </a:prstTxWarp>
        <a:noAutofit/>
      </a:bodyPr>
      <a:lstStyle>
        <a:defPPr algn="ctr">
          <a:defRPr sz="1200" dirty="0" err="1" smtClean="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txDef>
      <a:spPr>
        <a:noFill/>
      </a:spPr>
      <a:bodyPr wrap="none" lIns="0" tIns="0" rIns="0" bIns="0" rtlCol="0">
        <a:spAutoFit/>
      </a:bodyPr>
      <a:lstStyle>
        <a:defPPr>
          <a:defRPr sz="1400" dirty="0" err="1" smtClean="0"/>
        </a:defPPr>
      </a:lstStyle>
    </a:txDef>
  </a:objectDefaults>
  <a:extraClrSchemeLst/>
  <a:extLst>
    <a:ext uri="{05A4C25C-085E-4340-85A3-A5531E510DB2}">
      <thm15:themeFamily xmlns:thm15="http://schemas.microsoft.com/office/thememl/2012/main" name="Default Theme" id="{67E9E277-3239-44B8-BDB8-9001EFBC2C71}" vid="{414D2F0E-8ACE-43A8-9314-DA693AEB8999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01B27-A5CA-47ED-AAE1-C3FBB9B93FC9}">
  <sheetPr>
    <pageSetUpPr fitToPage="1"/>
  </sheetPr>
  <dimension ref="A1:F111"/>
  <sheetViews>
    <sheetView showZeros="0" tabSelected="1" view="pageBreakPreview" topLeftCell="A53" zoomScale="85" zoomScaleNormal="100" zoomScaleSheetLayoutView="85" zoomScalePageLayoutView="90" workbookViewId="0">
      <selection activeCell="N83" sqref="N83"/>
    </sheetView>
  </sheetViews>
  <sheetFormatPr baseColWidth="10" defaultRowHeight="13.2" x14ac:dyDescent="0.25"/>
  <cols>
    <col min="1" max="1" width="6" style="1" customWidth="1"/>
    <col min="2" max="2" width="67.44140625" style="1" customWidth="1"/>
    <col min="3" max="3" width="11.44140625" style="2" customWidth="1"/>
    <col min="4" max="4" width="11.6640625" style="2" customWidth="1"/>
    <col min="5" max="5" width="13.33203125" style="9" customWidth="1"/>
    <col min="6" max="6" width="14.33203125" style="9" customWidth="1"/>
    <col min="7" max="16384" width="11.5546875" style="1"/>
  </cols>
  <sheetData>
    <row r="1" spans="1:6" ht="20.399999999999999" x14ac:dyDescent="0.25">
      <c r="A1" s="159" t="s">
        <v>34</v>
      </c>
      <c r="B1" s="159"/>
      <c r="C1" s="159"/>
      <c r="D1" s="159"/>
      <c r="E1" s="159"/>
      <c r="F1" s="159"/>
    </row>
    <row r="2" spans="1:6" ht="20.399999999999999" x14ac:dyDescent="0.25">
      <c r="A2" s="160" t="s">
        <v>59</v>
      </c>
      <c r="B2" s="160"/>
      <c r="C2" s="160"/>
      <c r="D2" s="160"/>
      <c r="E2" s="160"/>
      <c r="F2" s="160"/>
    </row>
    <row r="3" spans="1:6" ht="19.8" x14ac:dyDescent="0.25">
      <c r="A3" s="157" t="s">
        <v>58</v>
      </c>
      <c r="B3" s="157"/>
      <c r="C3" s="157"/>
      <c r="D3" s="157"/>
      <c r="E3" s="157"/>
      <c r="F3" s="157"/>
    </row>
    <row r="4" spans="1:6" ht="15" x14ac:dyDescent="0.25">
      <c r="A4" s="37"/>
      <c r="B4" s="37"/>
      <c r="C4" s="36"/>
      <c r="D4" s="36"/>
      <c r="E4" s="34"/>
      <c r="F4" s="34"/>
    </row>
    <row r="5" spans="1:6" ht="24.6" x14ac:dyDescent="0.25">
      <c r="A5" s="158" t="s">
        <v>86</v>
      </c>
      <c r="B5" s="158"/>
      <c r="C5" s="158"/>
      <c r="D5" s="158"/>
      <c r="E5" s="158"/>
      <c r="F5" s="158"/>
    </row>
    <row r="6" spans="1:6" ht="15" x14ac:dyDescent="0.35">
      <c r="A6" s="33"/>
      <c r="B6" s="33"/>
      <c r="C6" s="39"/>
      <c r="D6" s="39"/>
      <c r="E6" s="34"/>
      <c r="F6" s="34"/>
    </row>
    <row r="7" spans="1:6" ht="15" x14ac:dyDescent="0.35">
      <c r="A7" s="33"/>
      <c r="B7" s="161" t="s">
        <v>6</v>
      </c>
      <c r="C7" s="161"/>
      <c r="D7" s="161"/>
      <c r="E7" s="161"/>
      <c r="F7" s="161"/>
    </row>
    <row r="8" spans="1:6" ht="15.6" thickBot="1" x14ac:dyDescent="0.4">
      <c r="A8" s="33"/>
      <c r="B8" s="40" t="s">
        <v>7</v>
      </c>
      <c r="C8" s="39"/>
      <c r="D8" s="39"/>
      <c r="E8" s="34"/>
      <c r="F8" s="34"/>
    </row>
    <row r="9" spans="1:6" s="3" customFormat="1" ht="15.6" thickBot="1" x14ac:dyDescent="0.4">
      <c r="A9" s="124"/>
      <c r="B9" s="125" t="s">
        <v>8</v>
      </c>
      <c r="C9" s="126" t="s">
        <v>3</v>
      </c>
      <c r="D9" s="126" t="s">
        <v>5</v>
      </c>
      <c r="E9" s="127" t="s">
        <v>0</v>
      </c>
      <c r="F9" s="127" t="s">
        <v>9</v>
      </c>
    </row>
    <row r="10" spans="1:6" ht="15" x14ac:dyDescent="0.35">
      <c r="A10" s="33"/>
      <c r="B10" s="33"/>
      <c r="C10" s="43"/>
      <c r="D10" s="43"/>
      <c r="E10" s="44"/>
      <c r="F10" s="45"/>
    </row>
    <row r="11" spans="1:6" ht="15" x14ac:dyDescent="0.35">
      <c r="A11" s="41">
        <v>1</v>
      </c>
      <c r="B11" s="46" t="s">
        <v>49</v>
      </c>
      <c r="C11" s="43"/>
      <c r="D11" s="43"/>
      <c r="E11" s="44"/>
      <c r="F11" s="47"/>
    </row>
    <row r="12" spans="1:6" ht="15" x14ac:dyDescent="0.25">
      <c r="A12" s="36">
        <v>1.01</v>
      </c>
      <c r="B12" s="48" t="s">
        <v>10</v>
      </c>
      <c r="C12" s="49" t="s">
        <v>2</v>
      </c>
      <c r="D12" s="49">
        <v>1</v>
      </c>
      <c r="E12" s="44"/>
      <c r="F12" s="47"/>
    </row>
    <row r="13" spans="1:6" ht="30" x14ac:dyDescent="0.25">
      <c r="A13" s="36">
        <v>1.02</v>
      </c>
      <c r="B13" s="50" t="s">
        <v>44</v>
      </c>
      <c r="C13" s="49" t="s">
        <v>2</v>
      </c>
      <c r="D13" s="49">
        <v>1</v>
      </c>
      <c r="E13" s="44"/>
      <c r="F13" s="47"/>
    </row>
    <row r="14" spans="1:6" customFormat="1" ht="30" x14ac:dyDescent="0.25">
      <c r="A14" s="36">
        <v>1.03</v>
      </c>
      <c r="B14" s="51" t="s">
        <v>38</v>
      </c>
      <c r="C14" s="52" t="s">
        <v>2</v>
      </c>
      <c r="D14" s="49">
        <v>1</v>
      </c>
      <c r="E14" s="44"/>
      <c r="F14" s="47"/>
    </row>
    <row r="15" spans="1:6" ht="15" x14ac:dyDescent="0.25">
      <c r="A15" s="36">
        <v>1.04</v>
      </c>
      <c r="B15" s="50" t="s">
        <v>11</v>
      </c>
      <c r="C15" s="52" t="s">
        <v>2</v>
      </c>
      <c r="D15" s="49">
        <v>1</v>
      </c>
      <c r="E15" s="44"/>
      <c r="F15" s="47"/>
    </row>
    <row r="16" spans="1:6" ht="45" x14ac:dyDescent="0.25">
      <c r="A16" s="36">
        <v>1.05</v>
      </c>
      <c r="B16" s="50" t="s">
        <v>68</v>
      </c>
      <c r="C16" s="52" t="s">
        <v>2</v>
      </c>
      <c r="D16" s="49">
        <v>1</v>
      </c>
      <c r="E16" s="44"/>
      <c r="F16" s="47"/>
    </row>
    <row r="17" spans="1:6" ht="15" x14ac:dyDescent="0.25">
      <c r="A17" s="36">
        <v>1.06</v>
      </c>
      <c r="B17" s="50" t="s">
        <v>12</v>
      </c>
      <c r="C17" s="52" t="s">
        <v>2</v>
      </c>
      <c r="D17" s="49">
        <v>1</v>
      </c>
      <c r="E17" s="44"/>
      <c r="F17" s="47"/>
    </row>
    <row r="18" spans="1:6" ht="30" x14ac:dyDescent="0.25">
      <c r="A18" s="54">
        <v>1.07</v>
      </c>
      <c r="B18" s="50" t="s">
        <v>22</v>
      </c>
      <c r="C18" s="52" t="s">
        <v>2</v>
      </c>
      <c r="D18" s="49">
        <v>1</v>
      </c>
      <c r="E18" s="44"/>
      <c r="F18" s="47"/>
    </row>
    <row r="19" spans="1:6" customFormat="1" ht="30" x14ac:dyDescent="0.25">
      <c r="A19" s="36">
        <v>1.08</v>
      </c>
      <c r="B19" s="51" t="s">
        <v>37</v>
      </c>
      <c r="C19" s="52" t="s">
        <v>3</v>
      </c>
      <c r="D19" s="49">
        <v>1</v>
      </c>
      <c r="E19" s="44"/>
      <c r="F19" s="47"/>
    </row>
    <row r="20" spans="1:6" ht="45" x14ac:dyDescent="0.25">
      <c r="A20" s="36">
        <v>1.0900000000000001</v>
      </c>
      <c r="B20" s="50" t="s">
        <v>13</v>
      </c>
      <c r="C20" s="52" t="s">
        <v>2</v>
      </c>
      <c r="D20" s="49">
        <v>1</v>
      </c>
      <c r="E20" s="44"/>
      <c r="F20" s="47"/>
    </row>
    <row r="21" spans="1:6" ht="45.6" thickBot="1" x14ac:dyDescent="0.3">
      <c r="A21" s="54" t="s">
        <v>42</v>
      </c>
      <c r="B21" s="50" t="s">
        <v>21</v>
      </c>
      <c r="C21" s="52" t="s">
        <v>2</v>
      </c>
      <c r="D21" s="49">
        <v>1</v>
      </c>
      <c r="E21" s="44"/>
      <c r="F21" s="47"/>
    </row>
    <row r="22" spans="1:6" s="4" customFormat="1" ht="15.6" thickBot="1" x14ac:dyDescent="0.3">
      <c r="A22" s="56"/>
      <c r="B22" s="57" t="s">
        <v>50</v>
      </c>
      <c r="C22" s="58"/>
      <c r="D22" s="58"/>
      <c r="E22" s="59"/>
      <c r="F22" s="60"/>
    </row>
    <row r="23" spans="1:6" s="4" customFormat="1" ht="15" x14ac:dyDescent="0.25">
      <c r="A23" s="56"/>
      <c r="B23" s="57"/>
      <c r="C23" s="58"/>
      <c r="D23" s="58"/>
      <c r="E23" s="62"/>
      <c r="F23" s="63"/>
    </row>
    <row r="24" spans="1:6" s="6" customFormat="1" ht="15" x14ac:dyDescent="0.25">
      <c r="A24" s="48"/>
      <c r="B24" s="48"/>
      <c r="C24" s="48"/>
      <c r="D24" s="48"/>
      <c r="E24" s="44"/>
      <c r="F24" s="47"/>
    </row>
    <row r="25" spans="1:6" ht="15" x14ac:dyDescent="0.25">
      <c r="A25" s="41">
        <v>2</v>
      </c>
      <c r="B25" s="46" t="s">
        <v>51</v>
      </c>
      <c r="C25" s="64"/>
      <c r="D25" s="65"/>
      <c r="E25" s="44">
        <v>0</v>
      </c>
      <c r="F25" s="47"/>
    </row>
    <row r="26" spans="1:6" ht="15" x14ac:dyDescent="0.25">
      <c r="A26" s="155" t="s">
        <v>57</v>
      </c>
      <c r="B26" s="155"/>
      <c r="C26" s="155"/>
      <c r="D26" s="155"/>
      <c r="E26" s="156"/>
      <c r="F26" s="47"/>
    </row>
    <row r="27" spans="1:6" ht="60" x14ac:dyDescent="0.25">
      <c r="A27" s="35">
        <v>2.0099999999999998</v>
      </c>
      <c r="B27" s="72" t="s">
        <v>36</v>
      </c>
      <c r="C27" s="75" t="s">
        <v>2</v>
      </c>
      <c r="D27" s="67">
        <v>1</v>
      </c>
      <c r="E27" s="44"/>
      <c r="F27" s="47"/>
    </row>
    <row r="28" spans="1:6" customFormat="1" ht="45" x14ac:dyDescent="0.25">
      <c r="A28" s="71">
        <v>2.0199999999999996</v>
      </c>
      <c r="B28" s="72" t="s">
        <v>74</v>
      </c>
      <c r="C28" s="74" t="s">
        <v>2</v>
      </c>
      <c r="D28" s="73">
        <v>1</v>
      </c>
      <c r="E28" s="44"/>
      <c r="F28" s="47"/>
    </row>
    <row r="29" spans="1:6" ht="45" x14ac:dyDescent="0.25">
      <c r="A29" s="71">
        <v>2.0299999999999994</v>
      </c>
      <c r="B29" s="55" t="s">
        <v>75</v>
      </c>
      <c r="C29" s="75" t="s">
        <v>2</v>
      </c>
      <c r="D29" s="76">
        <v>1</v>
      </c>
      <c r="E29" s="44"/>
      <c r="F29" s="47"/>
    </row>
    <row r="30" spans="1:6" customFormat="1" ht="45" x14ac:dyDescent="0.25">
      <c r="A30" s="71">
        <v>2.0399999999999991</v>
      </c>
      <c r="B30" s="72" t="s">
        <v>76</v>
      </c>
      <c r="C30" s="73" t="s">
        <v>2</v>
      </c>
      <c r="D30" s="73">
        <v>1</v>
      </c>
      <c r="E30" s="44"/>
      <c r="F30" s="47"/>
    </row>
    <row r="31" spans="1:6" customFormat="1" ht="30" x14ac:dyDescent="0.25">
      <c r="A31" s="71">
        <v>2.0499999999999989</v>
      </c>
      <c r="B31" s="72" t="s">
        <v>60</v>
      </c>
      <c r="C31" s="73" t="s">
        <v>2</v>
      </c>
      <c r="D31" s="73">
        <v>1</v>
      </c>
      <c r="E31" s="44"/>
      <c r="F31" s="47"/>
    </row>
    <row r="32" spans="1:6" ht="30" x14ac:dyDescent="0.25">
      <c r="A32" s="80">
        <v>2.0599999999999987</v>
      </c>
      <c r="B32" s="70" t="s">
        <v>61</v>
      </c>
      <c r="C32" s="77" t="s">
        <v>2</v>
      </c>
      <c r="D32" s="79">
        <v>1</v>
      </c>
      <c r="E32" s="44"/>
      <c r="F32" s="47"/>
    </row>
    <row r="33" spans="1:6" ht="45" x14ac:dyDescent="0.25">
      <c r="A33" s="80">
        <v>2.0699999999999985</v>
      </c>
      <c r="B33" s="70" t="s">
        <v>62</v>
      </c>
      <c r="C33" s="69" t="s">
        <v>2</v>
      </c>
      <c r="D33" s="49">
        <v>1</v>
      </c>
      <c r="E33" s="44"/>
      <c r="F33" s="47"/>
    </row>
    <row r="34" spans="1:6" ht="45" x14ac:dyDescent="0.25">
      <c r="A34" s="80">
        <v>2.0799999999999983</v>
      </c>
      <c r="B34" s="70" t="s">
        <v>63</v>
      </c>
      <c r="C34" s="69" t="s">
        <v>2</v>
      </c>
      <c r="D34" s="49">
        <v>1</v>
      </c>
      <c r="E34" s="44"/>
      <c r="F34" s="47"/>
    </row>
    <row r="35" spans="1:6" ht="45.6" thickBot="1" x14ac:dyDescent="0.3">
      <c r="A35" s="80">
        <v>2.0899999999999981</v>
      </c>
      <c r="B35" s="70" t="s">
        <v>47</v>
      </c>
      <c r="C35" s="67" t="s">
        <v>2</v>
      </c>
      <c r="D35" s="49">
        <v>1</v>
      </c>
      <c r="E35" s="44"/>
      <c r="F35" s="47"/>
    </row>
    <row r="36" spans="1:6" s="4" customFormat="1" ht="15.6" thickBot="1" x14ac:dyDescent="0.3">
      <c r="A36" s="56"/>
      <c r="B36" s="57" t="s">
        <v>50</v>
      </c>
      <c r="C36" s="58"/>
      <c r="D36" s="58"/>
      <c r="E36" s="59"/>
      <c r="F36" s="60"/>
    </row>
    <row r="37" spans="1:6" s="4" customFormat="1" ht="15" x14ac:dyDescent="0.25">
      <c r="A37" s="56"/>
      <c r="B37" s="57"/>
      <c r="C37" s="58"/>
      <c r="D37" s="58"/>
      <c r="E37" s="59"/>
      <c r="F37" s="81"/>
    </row>
    <row r="38" spans="1:6" s="4" customFormat="1" ht="15" x14ac:dyDescent="0.25">
      <c r="A38" s="128">
        <v>3</v>
      </c>
      <c r="B38" s="82" t="s">
        <v>52</v>
      </c>
      <c r="C38" s="58"/>
      <c r="D38" s="58"/>
      <c r="E38" s="42"/>
      <c r="F38" s="59"/>
    </row>
    <row r="39" spans="1:6" customFormat="1" ht="30" x14ac:dyDescent="0.25">
      <c r="A39" s="78">
        <v>3.01</v>
      </c>
      <c r="B39" s="55" t="s">
        <v>41</v>
      </c>
      <c r="C39" s="85" t="s">
        <v>2</v>
      </c>
      <c r="D39" s="86">
        <v>1</v>
      </c>
      <c r="E39" s="87"/>
      <c r="F39" s="88"/>
    </row>
    <row r="40" spans="1:6" customFormat="1" ht="30" x14ac:dyDescent="0.25">
      <c r="A40" s="78">
        <v>3.0199999999999996</v>
      </c>
      <c r="B40" s="55" t="s">
        <v>20</v>
      </c>
      <c r="C40" s="85" t="s">
        <v>2</v>
      </c>
      <c r="D40" s="86">
        <v>1</v>
      </c>
      <c r="E40" s="87"/>
      <c r="F40" s="88"/>
    </row>
    <row r="41" spans="1:6" customFormat="1" ht="30.6" thickBot="1" x14ac:dyDescent="0.3">
      <c r="A41" s="78">
        <v>3.0299999999999994</v>
      </c>
      <c r="B41" s="55" t="s">
        <v>64</v>
      </c>
      <c r="C41" s="89" t="s">
        <v>2</v>
      </c>
      <c r="D41" s="89">
        <v>1</v>
      </c>
      <c r="E41" s="87"/>
      <c r="F41" s="88"/>
    </row>
    <row r="42" spans="1:6" s="5" customFormat="1" ht="15.6" thickBot="1" x14ac:dyDescent="0.3">
      <c r="A42" s="78"/>
      <c r="B42" s="90" t="s">
        <v>50</v>
      </c>
      <c r="C42" s="86"/>
      <c r="D42" s="91"/>
      <c r="E42" s="92"/>
      <c r="F42" s="93"/>
    </row>
    <row r="43" spans="1:6" customFormat="1" ht="15" x14ac:dyDescent="0.35">
      <c r="A43" s="95"/>
      <c r="B43" s="96"/>
      <c r="C43" s="97"/>
      <c r="D43" s="97"/>
      <c r="E43" s="83"/>
      <c r="F43" s="98"/>
    </row>
    <row r="44" spans="1:6" ht="15" x14ac:dyDescent="0.25">
      <c r="A44" s="41">
        <v>4</v>
      </c>
      <c r="B44" s="46" t="s">
        <v>53</v>
      </c>
      <c r="C44" s="49"/>
      <c r="D44" s="49"/>
      <c r="E44" s="44"/>
      <c r="F44" s="47"/>
    </row>
    <row r="45" spans="1:6" ht="30" x14ac:dyDescent="0.25">
      <c r="A45" s="36">
        <v>4.01</v>
      </c>
      <c r="B45" s="50" t="s">
        <v>15</v>
      </c>
      <c r="C45" s="52" t="s">
        <v>2</v>
      </c>
      <c r="D45" s="49">
        <v>1</v>
      </c>
      <c r="E45" s="44"/>
      <c r="F45" s="47"/>
    </row>
    <row r="46" spans="1:6" ht="60" x14ac:dyDescent="0.25">
      <c r="A46" s="36">
        <v>4.0199999999999996</v>
      </c>
      <c r="B46" s="50" t="s">
        <v>48</v>
      </c>
      <c r="C46" s="52" t="s">
        <v>2</v>
      </c>
      <c r="D46" s="49">
        <v>1</v>
      </c>
      <c r="E46" s="44"/>
      <c r="F46" s="47"/>
    </row>
    <row r="47" spans="1:6" ht="15.6" thickBot="1" x14ac:dyDescent="0.3">
      <c r="A47" s="36">
        <v>4.0299999999999994</v>
      </c>
      <c r="B47" s="55" t="s">
        <v>19</v>
      </c>
      <c r="C47" s="52" t="s">
        <v>2</v>
      </c>
      <c r="D47" s="49">
        <v>1</v>
      </c>
      <c r="E47" s="44"/>
      <c r="F47" s="47"/>
    </row>
    <row r="48" spans="1:6" s="4" customFormat="1" ht="15.6" thickBot="1" x14ac:dyDescent="0.3">
      <c r="A48" s="36"/>
      <c r="B48" s="57" t="s">
        <v>50</v>
      </c>
      <c r="C48" s="58"/>
      <c r="D48" s="58"/>
      <c r="E48" s="59"/>
      <c r="F48" s="99"/>
    </row>
    <row r="49" spans="1:6" s="4" customFormat="1" ht="15" x14ac:dyDescent="0.25">
      <c r="A49" s="36"/>
      <c r="B49" s="57"/>
      <c r="C49" s="58"/>
      <c r="D49" s="58"/>
      <c r="E49" s="59"/>
      <c r="F49" s="100"/>
    </row>
    <row r="50" spans="1:6" ht="15" x14ac:dyDescent="0.25">
      <c r="A50" s="41">
        <v>5</v>
      </c>
      <c r="B50" s="46" t="s">
        <v>54</v>
      </c>
      <c r="C50" s="49"/>
      <c r="D50" s="49"/>
      <c r="E50" s="47"/>
      <c r="F50" s="101"/>
    </row>
    <row r="51" spans="1:6" ht="59.4" customHeight="1" x14ac:dyDescent="0.25">
      <c r="A51" s="36">
        <v>5.01</v>
      </c>
      <c r="B51" s="50" t="s">
        <v>35</v>
      </c>
      <c r="C51" s="49" t="s">
        <v>2</v>
      </c>
      <c r="D51" s="49">
        <v>1</v>
      </c>
      <c r="E51" s="68"/>
      <c r="F51" s="45"/>
    </row>
    <row r="52" spans="1:6" ht="39.6" customHeight="1" x14ac:dyDescent="0.25">
      <c r="A52" s="66">
        <v>5.0199999999999996</v>
      </c>
      <c r="B52" s="55" t="s">
        <v>43</v>
      </c>
      <c r="C52" s="49" t="s">
        <v>2</v>
      </c>
      <c r="D52" s="49">
        <v>1</v>
      </c>
      <c r="E52" s="68"/>
      <c r="F52" s="45"/>
    </row>
    <row r="53" spans="1:6" ht="39" customHeight="1" x14ac:dyDescent="0.25">
      <c r="A53" s="66">
        <v>5.0299999999999994</v>
      </c>
      <c r="B53" s="103" t="s">
        <v>45</v>
      </c>
      <c r="C53" s="49" t="s">
        <v>2</v>
      </c>
      <c r="D53" s="49">
        <v>1</v>
      </c>
      <c r="E53" s="68"/>
      <c r="F53" s="101"/>
    </row>
    <row r="54" spans="1:6" ht="60.6" customHeight="1" thickBot="1" x14ac:dyDescent="0.3">
      <c r="A54" s="36">
        <v>5.0399999999999991</v>
      </c>
      <c r="B54" s="103" t="s">
        <v>39</v>
      </c>
      <c r="C54" s="49" t="s">
        <v>2</v>
      </c>
      <c r="D54" s="49">
        <v>1</v>
      </c>
      <c r="E54" s="104"/>
      <c r="F54" s="105"/>
    </row>
    <row r="55" spans="1:6" s="4" customFormat="1" ht="15.6" thickBot="1" x14ac:dyDescent="0.3">
      <c r="A55" s="56"/>
      <c r="B55" s="57" t="s">
        <v>50</v>
      </c>
      <c r="C55" s="58"/>
      <c r="D55" s="58"/>
      <c r="E55" s="59"/>
      <c r="F55" s="99"/>
    </row>
    <row r="56" spans="1:6" s="4" customFormat="1" ht="15" x14ac:dyDescent="0.25">
      <c r="A56" s="56"/>
      <c r="B56" s="57"/>
      <c r="C56" s="58"/>
      <c r="D56" s="58"/>
      <c r="E56" s="59"/>
      <c r="F56" s="100"/>
    </row>
    <row r="57" spans="1:6" ht="15" x14ac:dyDescent="0.35">
      <c r="A57" s="41">
        <v>6</v>
      </c>
      <c r="B57" s="46" t="s">
        <v>55</v>
      </c>
      <c r="C57" s="43"/>
      <c r="D57" s="43"/>
      <c r="E57" s="47"/>
      <c r="F57" s="101"/>
    </row>
    <row r="58" spans="1:6" ht="45" x14ac:dyDescent="0.25">
      <c r="A58" s="36">
        <v>6.01</v>
      </c>
      <c r="B58" s="70" t="s">
        <v>80</v>
      </c>
      <c r="C58" s="79" t="s">
        <v>2</v>
      </c>
      <c r="D58" s="134">
        <v>1</v>
      </c>
      <c r="E58" s="133"/>
      <c r="F58" s="34"/>
    </row>
    <row r="59" spans="1:6" ht="45" x14ac:dyDescent="0.25">
      <c r="A59" s="36">
        <v>6.02</v>
      </c>
      <c r="B59" s="103" t="s">
        <v>81</v>
      </c>
      <c r="C59" s="49" t="s">
        <v>2</v>
      </c>
      <c r="D59" s="49">
        <v>1</v>
      </c>
      <c r="E59" s="68"/>
      <c r="F59" s="101"/>
    </row>
    <row r="60" spans="1:6" ht="45" x14ac:dyDescent="0.25">
      <c r="A60" s="36">
        <v>6.0299999999999994</v>
      </c>
      <c r="B60" s="103" t="s">
        <v>82</v>
      </c>
      <c r="C60" s="49" t="s">
        <v>2</v>
      </c>
      <c r="D60" s="49">
        <v>1</v>
      </c>
      <c r="E60" s="132"/>
      <c r="F60" s="101"/>
    </row>
    <row r="61" spans="1:6" ht="45" x14ac:dyDescent="0.25">
      <c r="A61" s="54">
        <v>6.0399999999999991</v>
      </c>
      <c r="B61" s="50" t="s">
        <v>65</v>
      </c>
      <c r="C61" s="36" t="s">
        <v>2</v>
      </c>
      <c r="D61" s="36">
        <v>1</v>
      </c>
      <c r="E61" s="130"/>
      <c r="F61" s="101"/>
    </row>
    <row r="62" spans="1:6" ht="30.6" thickBot="1" x14ac:dyDescent="0.3">
      <c r="A62" s="36">
        <v>6.0499999999999989</v>
      </c>
      <c r="B62" s="70" t="s">
        <v>66</v>
      </c>
      <c r="C62" s="77" t="s">
        <v>2</v>
      </c>
      <c r="D62" s="36">
        <v>1</v>
      </c>
      <c r="E62" s="131"/>
      <c r="F62" s="45"/>
    </row>
    <row r="63" spans="1:6" ht="15.6" thickBot="1" x14ac:dyDescent="0.4">
      <c r="A63" s="61"/>
      <c r="B63" s="57" t="s">
        <v>50</v>
      </c>
      <c r="C63" s="58"/>
      <c r="D63" s="58"/>
      <c r="E63" s="47"/>
      <c r="F63" s="99"/>
    </row>
    <row r="64" spans="1:6" ht="15" x14ac:dyDescent="0.35">
      <c r="A64" s="33"/>
      <c r="B64" s="33"/>
      <c r="C64" s="43"/>
      <c r="D64" s="43"/>
      <c r="E64" s="68"/>
      <c r="F64" s="45"/>
    </row>
    <row r="65" spans="1:6" ht="15" x14ac:dyDescent="0.35">
      <c r="A65" s="41">
        <v>7</v>
      </c>
      <c r="B65" s="46" t="s">
        <v>56</v>
      </c>
      <c r="C65" s="43"/>
      <c r="D65" s="43"/>
      <c r="E65" s="68"/>
      <c r="F65" s="45"/>
    </row>
    <row r="66" spans="1:6" ht="30" x14ac:dyDescent="0.25">
      <c r="A66" s="78">
        <v>7.01</v>
      </c>
      <c r="B66" s="129" t="s">
        <v>46</v>
      </c>
      <c r="C66" s="85" t="s">
        <v>2</v>
      </c>
      <c r="D66" s="102">
        <v>1</v>
      </c>
      <c r="E66" s="83"/>
      <c r="F66" s="84"/>
    </row>
    <row r="67" spans="1:6" customFormat="1" ht="45" x14ac:dyDescent="0.25">
      <c r="A67" s="78">
        <v>7.02</v>
      </c>
      <c r="B67" s="55" t="s">
        <v>67</v>
      </c>
      <c r="C67" s="85" t="s">
        <v>2</v>
      </c>
      <c r="D67" s="102">
        <v>1</v>
      </c>
      <c r="E67" s="83"/>
      <c r="F67" s="84"/>
    </row>
    <row r="68" spans="1:6" customFormat="1" ht="60" x14ac:dyDescent="0.25">
      <c r="A68" s="78">
        <v>7.0299999999999994</v>
      </c>
      <c r="B68" s="55" t="s">
        <v>69</v>
      </c>
      <c r="C68" s="85" t="s">
        <v>2</v>
      </c>
      <c r="D68" s="102">
        <v>1</v>
      </c>
      <c r="E68" s="83"/>
      <c r="F68" s="84"/>
    </row>
    <row r="69" spans="1:6" ht="30" x14ac:dyDescent="0.25">
      <c r="A69" s="78">
        <v>7.0399999999999991</v>
      </c>
      <c r="B69" s="103" t="s">
        <v>40</v>
      </c>
      <c r="C69" s="85" t="s">
        <v>2</v>
      </c>
      <c r="D69" s="102">
        <v>1</v>
      </c>
      <c r="E69" s="83"/>
      <c r="F69" s="84"/>
    </row>
    <row r="70" spans="1:6" ht="45.6" thickBot="1" x14ac:dyDescent="0.3">
      <c r="A70" s="78">
        <v>7.0499999999999989</v>
      </c>
      <c r="B70" s="38" t="s">
        <v>16</v>
      </c>
      <c r="C70" s="49" t="s">
        <v>2</v>
      </c>
      <c r="D70" s="49">
        <v>1</v>
      </c>
      <c r="E70" s="83"/>
      <c r="F70" s="84"/>
    </row>
    <row r="71" spans="1:6" s="4" customFormat="1" ht="15.6" thickBot="1" x14ac:dyDescent="0.3">
      <c r="A71" s="37"/>
      <c r="B71" s="57" t="s">
        <v>50</v>
      </c>
      <c r="C71" s="58"/>
      <c r="D71" s="58"/>
      <c r="E71" s="59"/>
      <c r="F71" s="99"/>
    </row>
    <row r="72" spans="1:6" ht="15" x14ac:dyDescent="0.25">
      <c r="A72" s="37"/>
      <c r="B72" s="37"/>
      <c r="C72" s="49"/>
      <c r="D72" s="49"/>
      <c r="E72" s="104"/>
      <c r="F72" s="105"/>
    </row>
    <row r="73" spans="1:6" ht="19.2" x14ac:dyDescent="0.25">
      <c r="A73" s="154" t="s">
        <v>17</v>
      </c>
      <c r="B73" s="154"/>
      <c r="C73" s="154"/>
      <c r="D73" s="154"/>
      <c r="E73" s="154"/>
      <c r="F73" s="154"/>
    </row>
    <row r="74" spans="1:6" ht="19.2" x14ac:dyDescent="0.25">
      <c r="A74" s="106"/>
      <c r="B74" s="106"/>
      <c r="C74" s="152" t="s">
        <v>1</v>
      </c>
      <c r="D74" s="152"/>
      <c r="E74" s="153"/>
      <c r="F74" s="153"/>
    </row>
    <row r="75" spans="1:6" ht="19.2" x14ac:dyDescent="0.25">
      <c r="A75" s="37"/>
      <c r="B75" s="37"/>
      <c r="C75" s="150" t="s">
        <v>18</v>
      </c>
      <c r="D75" s="150"/>
      <c r="E75" s="151"/>
      <c r="F75" s="151"/>
    </row>
    <row r="76" spans="1:6" ht="19.2" x14ac:dyDescent="0.25">
      <c r="A76" s="37"/>
      <c r="B76" s="37"/>
      <c r="C76" s="150" t="s">
        <v>4</v>
      </c>
      <c r="D76" s="150"/>
      <c r="E76" s="151"/>
      <c r="F76" s="151"/>
    </row>
    <row r="77" spans="1:6" ht="15" x14ac:dyDescent="0.35">
      <c r="A77" s="37"/>
      <c r="B77" s="37"/>
      <c r="C77" s="39"/>
      <c r="D77" s="39"/>
      <c r="E77" s="34"/>
      <c r="F77" s="34"/>
    </row>
    <row r="78" spans="1:6" ht="19.2" x14ac:dyDescent="0.25">
      <c r="A78" s="37"/>
      <c r="B78" s="37"/>
      <c r="C78" s="107"/>
      <c r="D78" s="107"/>
      <c r="E78" s="108"/>
      <c r="F78" s="108"/>
    </row>
    <row r="79" spans="1:6" ht="15" x14ac:dyDescent="0.35">
      <c r="A79" s="33"/>
      <c r="B79" s="33"/>
      <c r="C79" s="39"/>
      <c r="D79" s="39"/>
      <c r="E79" s="34"/>
      <c r="F79" s="34"/>
    </row>
    <row r="80" spans="1:6" x14ac:dyDescent="0.25">
      <c r="A80" s="146" t="s">
        <v>23</v>
      </c>
      <c r="B80" s="146"/>
      <c r="C80" s="146"/>
      <c r="D80" s="146"/>
      <c r="E80" s="146"/>
      <c r="F80" s="146"/>
    </row>
    <row r="81" spans="1:6" x14ac:dyDescent="0.25">
      <c r="A81" s="146"/>
      <c r="B81" s="146"/>
      <c r="C81" s="146"/>
      <c r="D81" s="146"/>
      <c r="E81" s="146"/>
      <c r="F81" s="146"/>
    </row>
    <row r="82" spans="1:6" ht="15" x14ac:dyDescent="0.35">
      <c r="A82" s="82" t="s">
        <v>89</v>
      </c>
      <c r="B82" s="53"/>
      <c r="C82" s="109"/>
      <c r="D82" s="109"/>
      <c r="E82" s="110"/>
      <c r="F82" s="111"/>
    </row>
    <row r="83" spans="1:6" ht="30.6" thickBot="1" x14ac:dyDescent="0.3">
      <c r="A83" s="78" t="s">
        <v>24</v>
      </c>
      <c r="B83" s="112" t="s">
        <v>84</v>
      </c>
      <c r="C83" s="79" t="s">
        <v>2</v>
      </c>
      <c r="D83" s="134">
        <v>1</v>
      </c>
      <c r="E83" s="113"/>
      <c r="F83" s="114"/>
    </row>
    <row r="84" spans="1:6" ht="15.6" thickBot="1" x14ac:dyDescent="0.3">
      <c r="A84" s="94"/>
      <c r="B84" s="115" t="s">
        <v>25</v>
      </c>
      <c r="C84" s="116"/>
      <c r="D84" s="116"/>
      <c r="E84" s="117"/>
      <c r="F84" s="118"/>
    </row>
    <row r="85" spans="1:6" ht="15" x14ac:dyDescent="0.35">
      <c r="A85" s="33"/>
      <c r="B85" s="33"/>
      <c r="C85" s="39"/>
      <c r="D85" s="39"/>
      <c r="E85" s="34"/>
      <c r="F85" s="34"/>
    </row>
    <row r="86" spans="1:6" ht="15" x14ac:dyDescent="0.35">
      <c r="A86" s="82" t="s">
        <v>70</v>
      </c>
      <c r="B86" s="53"/>
      <c r="C86" s="109"/>
      <c r="D86" s="109"/>
      <c r="E86" s="110"/>
      <c r="F86" s="111"/>
    </row>
    <row r="87" spans="1:6" ht="75" x14ac:dyDescent="0.25">
      <c r="A87" s="36" t="s">
        <v>71</v>
      </c>
      <c r="B87" s="70" t="s">
        <v>79</v>
      </c>
      <c r="C87" s="79" t="s">
        <v>2</v>
      </c>
      <c r="D87" s="134">
        <v>1</v>
      </c>
      <c r="E87" s="133"/>
      <c r="F87" s="34"/>
    </row>
    <row r="88" spans="1:6" ht="105.6" thickBot="1" x14ac:dyDescent="0.3">
      <c r="A88" s="36" t="s">
        <v>72</v>
      </c>
      <c r="B88" s="70" t="s">
        <v>90</v>
      </c>
      <c r="C88" s="79" t="s">
        <v>2</v>
      </c>
      <c r="D88" s="79">
        <v>1</v>
      </c>
      <c r="E88" s="133"/>
      <c r="F88" s="105"/>
    </row>
    <row r="89" spans="1:6" ht="15.6" thickBot="1" x14ac:dyDescent="0.3">
      <c r="A89" s="94"/>
      <c r="B89" s="115" t="s">
        <v>73</v>
      </c>
      <c r="C89" s="116"/>
      <c r="D89" s="116"/>
      <c r="E89" s="117"/>
      <c r="F89" s="118"/>
    </row>
    <row r="90" spans="1:6" ht="15" x14ac:dyDescent="0.25">
      <c r="A90" s="94"/>
      <c r="B90" s="170"/>
      <c r="C90" s="171"/>
      <c r="D90" s="171"/>
      <c r="E90" s="117"/>
      <c r="F90" s="172"/>
    </row>
    <row r="91" spans="1:6" ht="22.5" customHeight="1" x14ac:dyDescent="0.35">
      <c r="A91" s="82" t="s">
        <v>91</v>
      </c>
      <c r="B91" s="53"/>
      <c r="C91" s="109"/>
      <c r="D91" s="109"/>
      <c r="E91" s="110"/>
      <c r="F91" s="111"/>
    </row>
    <row r="92" spans="1:6" ht="30.6" thickBot="1" x14ac:dyDescent="0.3">
      <c r="A92" s="36" t="s">
        <v>77</v>
      </c>
      <c r="B92" s="70" t="s">
        <v>92</v>
      </c>
      <c r="C92" s="79" t="s">
        <v>2</v>
      </c>
      <c r="D92" s="79">
        <v>1</v>
      </c>
      <c r="E92" s="133" t="e">
        <f>#REF!</f>
        <v>#REF!</v>
      </c>
      <c r="F92" s="105" t="e">
        <f>E92*D92</f>
        <v>#REF!</v>
      </c>
    </row>
    <row r="93" spans="1:6" ht="15.6" thickBot="1" x14ac:dyDescent="0.3">
      <c r="A93" s="94"/>
      <c r="B93" s="115" t="s">
        <v>83</v>
      </c>
      <c r="C93" s="116"/>
      <c r="D93" s="116"/>
      <c r="E93" s="117"/>
      <c r="F93" s="118"/>
    </row>
    <row r="94" spans="1:6" ht="15" x14ac:dyDescent="0.35">
      <c r="A94" s="33"/>
      <c r="B94" s="33"/>
      <c r="C94" s="39"/>
      <c r="D94" s="39"/>
      <c r="E94" s="34"/>
      <c r="F94" s="34"/>
    </row>
    <row r="95" spans="1:6" ht="15" x14ac:dyDescent="0.35">
      <c r="A95" s="82" t="s">
        <v>93</v>
      </c>
      <c r="B95" s="53"/>
      <c r="C95" s="109"/>
      <c r="D95" s="109"/>
      <c r="E95" s="110"/>
      <c r="F95" s="111"/>
    </row>
    <row r="96" spans="1:6" s="139" customFormat="1" ht="15" x14ac:dyDescent="0.35">
      <c r="A96" s="140" t="s">
        <v>95</v>
      </c>
      <c r="B96" s="135"/>
      <c r="C96" s="136"/>
      <c r="D96" s="136"/>
      <c r="E96" s="137"/>
      <c r="F96" s="138"/>
    </row>
    <row r="97" spans="1:6" ht="17.399999999999999" customHeight="1" thickBot="1" x14ac:dyDescent="0.3">
      <c r="A97" s="36" t="s">
        <v>77</v>
      </c>
      <c r="B97" s="70" t="s">
        <v>85</v>
      </c>
      <c r="C97" s="79" t="s">
        <v>2</v>
      </c>
      <c r="D97" s="79">
        <v>1</v>
      </c>
      <c r="E97" s="133"/>
      <c r="F97" s="105"/>
    </row>
    <row r="98" spans="1:6" ht="15.6" thickBot="1" x14ac:dyDescent="0.3">
      <c r="A98" s="94"/>
      <c r="B98" s="115" t="s">
        <v>94</v>
      </c>
      <c r="C98" s="116"/>
      <c r="D98" s="116"/>
      <c r="E98" s="117"/>
      <c r="F98" s="118"/>
    </row>
    <row r="99" spans="1:6" ht="15" x14ac:dyDescent="0.35">
      <c r="A99" s="33"/>
      <c r="B99" s="33"/>
      <c r="C99" s="39"/>
      <c r="D99" s="39"/>
      <c r="E99" s="34"/>
      <c r="F99" s="34"/>
    </row>
    <row r="100" spans="1:6" ht="15" x14ac:dyDescent="0.25">
      <c r="A100" s="94"/>
      <c r="B100" s="119"/>
      <c r="C100" s="73"/>
      <c r="D100" s="73"/>
      <c r="E100" s="120"/>
      <c r="F100" s="114"/>
    </row>
    <row r="101" spans="1:6" s="4" customFormat="1" ht="19.2" x14ac:dyDescent="0.25">
      <c r="A101" s="147" t="s">
        <v>78</v>
      </c>
      <c r="B101" s="147"/>
      <c r="C101" s="147"/>
      <c r="D101" s="147"/>
      <c r="E101" s="121"/>
      <c r="F101" s="121"/>
    </row>
    <row r="102" spans="1:6" ht="19.2" x14ac:dyDescent="0.25">
      <c r="A102" s="147"/>
      <c r="B102" s="147"/>
      <c r="C102" s="147"/>
      <c r="D102" s="147"/>
      <c r="E102" s="121"/>
      <c r="F102" s="121"/>
    </row>
    <row r="103" spans="1:6" ht="19.2" x14ac:dyDescent="0.25">
      <c r="A103" s="94"/>
      <c r="B103" s="94"/>
      <c r="C103" s="148" t="s">
        <v>1</v>
      </c>
      <c r="D103" s="148"/>
      <c r="E103" s="149"/>
      <c r="F103" s="149"/>
    </row>
    <row r="104" spans="1:6" ht="19.2" x14ac:dyDescent="0.25">
      <c r="A104" s="94"/>
      <c r="B104" s="94"/>
      <c r="C104" s="144" t="s">
        <v>18</v>
      </c>
      <c r="D104" s="144"/>
      <c r="E104" s="145"/>
      <c r="F104" s="145"/>
    </row>
    <row r="105" spans="1:6" ht="19.2" x14ac:dyDescent="0.25">
      <c r="A105" s="94"/>
      <c r="B105" s="94"/>
      <c r="C105" s="144" t="s">
        <v>4</v>
      </c>
      <c r="D105" s="144"/>
      <c r="E105" s="145"/>
      <c r="F105" s="145"/>
    </row>
    <row r="106" spans="1:6" ht="19.2" x14ac:dyDescent="0.25">
      <c r="A106" s="94"/>
      <c r="B106" s="94"/>
      <c r="C106" s="122"/>
      <c r="D106" s="122"/>
      <c r="E106" s="123"/>
      <c r="F106" s="123"/>
    </row>
    <row r="111" spans="1:6" ht="15" customHeight="1" x14ac:dyDescent="0.25">
      <c r="A111" s="36" t="s">
        <v>72</v>
      </c>
      <c r="B111" s="70" t="s">
        <v>90</v>
      </c>
      <c r="C111" s="79" t="s">
        <v>2</v>
      </c>
      <c r="D111" s="79">
        <v>1</v>
      </c>
      <c r="E111" s="133" t="e">
        <f>#REF!</f>
        <v>#REF!</v>
      </c>
      <c r="F111" s="105" t="e">
        <f>E111*D111</f>
        <v>#REF!</v>
      </c>
    </row>
  </sheetData>
  <protectedRanges>
    <protectedRange sqref="E58:G58" name="Plage1_6"/>
    <protectedRange sqref="G41" name="Plage1_3_1"/>
    <protectedRange sqref="E87:G88" name="Plage1_6_1"/>
    <protectedRange sqref="E97:G97" name="Plage1_6_2"/>
    <protectedRange sqref="E111:G111" name="Plage1_6_1_1"/>
    <protectedRange sqref="E92:G92" name="Plage1_6_1_2"/>
  </protectedRanges>
  <autoFilter ref="A9:F22" xr:uid="{00000000-0001-0000-0500-000000000000}"/>
  <mergeCells count="21">
    <mergeCell ref="A73:F73"/>
    <mergeCell ref="A26:E26"/>
    <mergeCell ref="A3:F3"/>
    <mergeCell ref="A5:F5"/>
    <mergeCell ref="A1:F1"/>
    <mergeCell ref="A2:F2"/>
    <mergeCell ref="B7:F7"/>
    <mergeCell ref="C76:D76"/>
    <mergeCell ref="E76:F76"/>
    <mergeCell ref="C74:D74"/>
    <mergeCell ref="E74:F74"/>
    <mergeCell ref="C75:D75"/>
    <mergeCell ref="E75:F75"/>
    <mergeCell ref="C104:D104"/>
    <mergeCell ref="E104:F104"/>
    <mergeCell ref="C105:D105"/>
    <mergeCell ref="E105:F105"/>
    <mergeCell ref="A80:F81"/>
    <mergeCell ref="A101:D102"/>
    <mergeCell ref="C103:D103"/>
    <mergeCell ref="E103:F103"/>
  </mergeCells>
  <printOptions horizontalCentered="1"/>
  <pageMargins left="0.7" right="0.7" top="0.75" bottom="0.75" header="0.3" footer="0.3"/>
  <pageSetup paperSize="9" scale="72" firstPageNumber="0" fitToHeight="0" orientation="portrait" r:id="rId1"/>
  <headerFooter alignWithMargins="0">
    <oddFooter>&amp;CAD INGE&amp;RPage &amp;P sur &amp;N</oddFooter>
  </headerFooter>
  <rowBreaks count="1" manualBreakCount="1">
    <brk id="34" max="5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13"/>
  <sheetViews>
    <sheetView view="pageBreakPreview" zoomScale="85" zoomScaleNormal="100" zoomScaleSheetLayoutView="85" workbookViewId="0">
      <selection activeCell="B23" sqref="B23"/>
    </sheetView>
  </sheetViews>
  <sheetFormatPr baseColWidth="10" defaultColWidth="11.44140625" defaultRowHeight="13.2" x14ac:dyDescent="0.25"/>
  <cols>
    <col min="1" max="1" width="5.6640625" style="3" customWidth="1"/>
    <col min="2" max="2" width="88.6640625" style="1" customWidth="1"/>
    <col min="3" max="3" width="13.44140625" style="2" customWidth="1"/>
    <col min="4" max="4" width="32.44140625" style="12" customWidth="1"/>
    <col min="5" max="5" width="1.33203125" style="1" customWidth="1"/>
    <col min="6" max="6" width="11.44140625" style="1" hidden="1" customWidth="1"/>
    <col min="7" max="256" width="11.44140625" style="1"/>
    <col min="257" max="257" width="5.6640625" style="1" customWidth="1"/>
    <col min="258" max="258" width="88.6640625" style="1" customWidth="1"/>
    <col min="259" max="259" width="13.44140625" style="1" customWidth="1"/>
    <col min="260" max="260" width="32.44140625" style="1" customWidth="1"/>
    <col min="261" max="261" width="1.33203125" style="1" customWidth="1"/>
    <col min="262" max="262" width="0" style="1" hidden="1" customWidth="1"/>
    <col min="263" max="512" width="11.44140625" style="1"/>
    <col min="513" max="513" width="5.6640625" style="1" customWidth="1"/>
    <col min="514" max="514" width="88.6640625" style="1" customWidth="1"/>
    <col min="515" max="515" width="13.44140625" style="1" customWidth="1"/>
    <col min="516" max="516" width="32.44140625" style="1" customWidth="1"/>
    <col min="517" max="517" width="1.33203125" style="1" customWidth="1"/>
    <col min="518" max="518" width="0" style="1" hidden="1" customWidth="1"/>
    <col min="519" max="768" width="11.44140625" style="1"/>
    <col min="769" max="769" width="5.6640625" style="1" customWidth="1"/>
    <col min="770" max="770" width="88.6640625" style="1" customWidth="1"/>
    <col min="771" max="771" width="13.44140625" style="1" customWidth="1"/>
    <col min="772" max="772" width="32.44140625" style="1" customWidth="1"/>
    <col min="773" max="773" width="1.33203125" style="1" customWidth="1"/>
    <col min="774" max="774" width="0" style="1" hidden="1" customWidth="1"/>
    <col min="775" max="1024" width="11.44140625" style="1"/>
    <col min="1025" max="1025" width="5.6640625" style="1" customWidth="1"/>
    <col min="1026" max="1026" width="88.6640625" style="1" customWidth="1"/>
    <col min="1027" max="1027" width="13.44140625" style="1" customWidth="1"/>
    <col min="1028" max="1028" width="32.44140625" style="1" customWidth="1"/>
    <col min="1029" max="1029" width="1.33203125" style="1" customWidth="1"/>
    <col min="1030" max="1030" width="0" style="1" hidden="1" customWidth="1"/>
    <col min="1031" max="1280" width="11.44140625" style="1"/>
    <col min="1281" max="1281" width="5.6640625" style="1" customWidth="1"/>
    <col min="1282" max="1282" width="88.6640625" style="1" customWidth="1"/>
    <col min="1283" max="1283" width="13.44140625" style="1" customWidth="1"/>
    <col min="1284" max="1284" width="32.44140625" style="1" customWidth="1"/>
    <col min="1285" max="1285" width="1.33203125" style="1" customWidth="1"/>
    <col min="1286" max="1286" width="0" style="1" hidden="1" customWidth="1"/>
    <col min="1287" max="1536" width="11.44140625" style="1"/>
    <col min="1537" max="1537" width="5.6640625" style="1" customWidth="1"/>
    <col min="1538" max="1538" width="88.6640625" style="1" customWidth="1"/>
    <col min="1539" max="1539" width="13.44140625" style="1" customWidth="1"/>
    <col min="1540" max="1540" width="32.44140625" style="1" customWidth="1"/>
    <col min="1541" max="1541" width="1.33203125" style="1" customWidth="1"/>
    <col min="1542" max="1542" width="0" style="1" hidden="1" customWidth="1"/>
    <col min="1543" max="1792" width="11.44140625" style="1"/>
    <col min="1793" max="1793" width="5.6640625" style="1" customWidth="1"/>
    <col min="1794" max="1794" width="88.6640625" style="1" customWidth="1"/>
    <col min="1795" max="1795" width="13.44140625" style="1" customWidth="1"/>
    <col min="1796" max="1796" width="32.44140625" style="1" customWidth="1"/>
    <col min="1797" max="1797" width="1.33203125" style="1" customWidth="1"/>
    <col min="1798" max="1798" width="0" style="1" hidden="1" customWidth="1"/>
    <col min="1799" max="2048" width="11.44140625" style="1"/>
    <col min="2049" max="2049" width="5.6640625" style="1" customWidth="1"/>
    <col min="2050" max="2050" width="88.6640625" style="1" customWidth="1"/>
    <col min="2051" max="2051" width="13.44140625" style="1" customWidth="1"/>
    <col min="2052" max="2052" width="32.44140625" style="1" customWidth="1"/>
    <col min="2053" max="2053" width="1.33203125" style="1" customWidth="1"/>
    <col min="2054" max="2054" width="0" style="1" hidden="1" customWidth="1"/>
    <col min="2055" max="2304" width="11.44140625" style="1"/>
    <col min="2305" max="2305" width="5.6640625" style="1" customWidth="1"/>
    <col min="2306" max="2306" width="88.6640625" style="1" customWidth="1"/>
    <col min="2307" max="2307" width="13.44140625" style="1" customWidth="1"/>
    <col min="2308" max="2308" width="32.44140625" style="1" customWidth="1"/>
    <col min="2309" max="2309" width="1.33203125" style="1" customWidth="1"/>
    <col min="2310" max="2310" width="0" style="1" hidden="1" customWidth="1"/>
    <col min="2311" max="2560" width="11.44140625" style="1"/>
    <col min="2561" max="2561" width="5.6640625" style="1" customWidth="1"/>
    <col min="2562" max="2562" width="88.6640625" style="1" customWidth="1"/>
    <col min="2563" max="2563" width="13.44140625" style="1" customWidth="1"/>
    <col min="2564" max="2564" width="32.44140625" style="1" customWidth="1"/>
    <col min="2565" max="2565" width="1.33203125" style="1" customWidth="1"/>
    <col min="2566" max="2566" width="0" style="1" hidden="1" customWidth="1"/>
    <col min="2567" max="2816" width="11.44140625" style="1"/>
    <col min="2817" max="2817" width="5.6640625" style="1" customWidth="1"/>
    <col min="2818" max="2818" width="88.6640625" style="1" customWidth="1"/>
    <col min="2819" max="2819" width="13.44140625" style="1" customWidth="1"/>
    <col min="2820" max="2820" width="32.44140625" style="1" customWidth="1"/>
    <col min="2821" max="2821" width="1.33203125" style="1" customWidth="1"/>
    <col min="2822" max="2822" width="0" style="1" hidden="1" customWidth="1"/>
    <col min="2823" max="3072" width="11.44140625" style="1"/>
    <col min="3073" max="3073" width="5.6640625" style="1" customWidth="1"/>
    <col min="3074" max="3074" width="88.6640625" style="1" customWidth="1"/>
    <col min="3075" max="3075" width="13.44140625" style="1" customWidth="1"/>
    <col min="3076" max="3076" width="32.44140625" style="1" customWidth="1"/>
    <col min="3077" max="3077" width="1.33203125" style="1" customWidth="1"/>
    <col min="3078" max="3078" width="0" style="1" hidden="1" customWidth="1"/>
    <col min="3079" max="3328" width="11.44140625" style="1"/>
    <col min="3329" max="3329" width="5.6640625" style="1" customWidth="1"/>
    <col min="3330" max="3330" width="88.6640625" style="1" customWidth="1"/>
    <col min="3331" max="3331" width="13.44140625" style="1" customWidth="1"/>
    <col min="3332" max="3332" width="32.44140625" style="1" customWidth="1"/>
    <col min="3333" max="3333" width="1.33203125" style="1" customWidth="1"/>
    <col min="3334" max="3334" width="0" style="1" hidden="1" customWidth="1"/>
    <col min="3335" max="3584" width="11.44140625" style="1"/>
    <col min="3585" max="3585" width="5.6640625" style="1" customWidth="1"/>
    <col min="3586" max="3586" width="88.6640625" style="1" customWidth="1"/>
    <col min="3587" max="3587" width="13.44140625" style="1" customWidth="1"/>
    <col min="3588" max="3588" width="32.44140625" style="1" customWidth="1"/>
    <col min="3589" max="3589" width="1.33203125" style="1" customWidth="1"/>
    <col min="3590" max="3590" width="0" style="1" hidden="1" customWidth="1"/>
    <col min="3591" max="3840" width="11.44140625" style="1"/>
    <col min="3841" max="3841" width="5.6640625" style="1" customWidth="1"/>
    <col min="3842" max="3842" width="88.6640625" style="1" customWidth="1"/>
    <col min="3843" max="3843" width="13.44140625" style="1" customWidth="1"/>
    <col min="3844" max="3844" width="32.44140625" style="1" customWidth="1"/>
    <col min="3845" max="3845" width="1.33203125" style="1" customWidth="1"/>
    <col min="3846" max="3846" width="0" style="1" hidden="1" customWidth="1"/>
    <col min="3847" max="4096" width="11.44140625" style="1"/>
    <col min="4097" max="4097" width="5.6640625" style="1" customWidth="1"/>
    <col min="4098" max="4098" width="88.6640625" style="1" customWidth="1"/>
    <col min="4099" max="4099" width="13.44140625" style="1" customWidth="1"/>
    <col min="4100" max="4100" width="32.44140625" style="1" customWidth="1"/>
    <col min="4101" max="4101" width="1.33203125" style="1" customWidth="1"/>
    <col min="4102" max="4102" width="0" style="1" hidden="1" customWidth="1"/>
    <col min="4103" max="4352" width="11.44140625" style="1"/>
    <col min="4353" max="4353" width="5.6640625" style="1" customWidth="1"/>
    <col min="4354" max="4354" width="88.6640625" style="1" customWidth="1"/>
    <col min="4355" max="4355" width="13.44140625" style="1" customWidth="1"/>
    <col min="4356" max="4356" width="32.44140625" style="1" customWidth="1"/>
    <col min="4357" max="4357" width="1.33203125" style="1" customWidth="1"/>
    <col min="4358" max="4358" width="0" style="1" hidden="1" customWidth="1"/>
    <col min="4359" max="4608" width="11.44140625" style="1"/>
    <col min="4609" max="4609" width="5.6640625" style="1" customWidth="1"/>
    <col min="4610" max="4610" width="88.6640625" style="1" customWidth="1"/>
    <col min="4611" max="4611" width="13.44140625" style="1" customWidth="1"/>
    <col min="4612" max="4612" width="32.44140625" style="1" customWidth="1"/>
    <col min="4613" max="4613" width="1.33203125" style="1" customWidth="1"/>
    <col min="4614" max="4614" width="0" style="1" hidden="1" customWidth="1"/>
    <col min="4615" max="4864" width="11.44140625" style="1"/>
    <col min="4865" max="4865" width="5.6640625" style="1" customWidth="1"/>
    <col min="4866" max="4866" width="88.6640625" style="1" customWidth="1"/>
    <col min="4867" max="4867" width="13.44140625" style="1" customWidth="1"/>
    <col min="4868" max="4868" width="32.44140625" style="1" customWidth="1"/>
    <col min="4869" max="4869" width="1.33203125" style="1" customWidth="1"/>
    <col min="4870" max="4870" width="0" style="1" hidden="1" customWidth="1"/>
    <col min="4871" max="5120" width="11.44140625" style="1"/>
    <col min="5121" max="5121" width="5.6640625" style="1" customWidth="1"/>
    <col min="5122" max="5122" width="88.6640625" style="1" customWidth="1"/>
    <col min="5123" max="5123" width="13.44140625" style="1" customWidth="1"/>
    <col min="5124" max="5124" width="32.44140625" style="1" customWidth="1"/>
    <col min="5125" max="5125" width="1.33203125" style="1" customWidth="1"/>
    <col min="5126" max="5126" width="0" style="1" hidden="1" customWidth="1"/>
    <col min="5127" max="5376" width="11.44140625" style="1"/>
    <col min="5377" max="5377" width="5.6640625" style="1" customWidth="1"/>
    <col min="5378" max="5378" width="88.6640625" style="1" customWidth="1"/>
    <col min="5379" max="5379" width="13.44140625" style="1" customWidth="1"/>
    <col min="5380" max="5380" width="32.44140625" style="1" customWidth="1"/>
    <col min="5381" max="5381" width="1.33203125" style="1" customWidth="1"/>
    <col min="5382" max="5382" width="0" style="1" hidden="1" customWidth="1"/>
    <col min="5383" max="5632" width="11.44140625" style="1"/>
    <col min="5633" max="5633" width="5.6640625" style="1" customWidth="1"/>
    <col min="5634" max="5634" width="88.6640625" style="1" customWidth="1"/>
    <col min="5635" max="5635" width="13.44140625" style="1" customWidth="1"/>
    <col min="5636" max="5636" width="32.44140625" style="1" customWidth="1"/>
    <col min="5637" max="5637" width="1.33203125" style="1" customWidth="1"/>
    <col min="5638" max="5638" width="0" style="1" hidden="1" customWidth="1"/>
    <col min="5639" max="5888" width="11.44140625" style="1"/>
    <col min="5889" max="5889" width="5.6640625" style="1" customWidth="1"/>
    <col min="5890" max="5890" width="88.6640625" style="1" customWidth="1"/>
    <col min="5891" max="5891" width="13.44140625" style="1" customWidth="1"/>
    <col min="5892" max="5892" width="32.44140625" style="1" customWidth="1"/>
    <col min="5893" max="5893" width="1.33203125" style="1" customWidth="1"/>
    <col min="5894" max="5894" width="0" style="1" hidden="1" customWidth="1"/>
    <col min="5895" max="6144" width="11.44140625" style="1"/>
    <col min="6145" max="6145" width="5.6640625" style="1" customWidth="1"/>
    <col min="6146" max="6146" width="88.6640625" style="1" customWidth="1"/>
    <col min="6147" max="6147" width="13.44140625" style="1" customWidth="1"/>
    <col min="6148" max="6148" width="32.44140625" style="1" customWidth="1"/>
    <col min="6149" max="6149" width="1.33203125" style="1" customWidth="1"/>
    <col min="6150" max="6150" width="0" style="1" hidden="1" customWidth="1"/>
    <col min="6151" max="6400" width="11.44140625" style="1"/>
    <col min="6401" max="6401" width="5.6640625" style="1" customWidth="1"/>
    <col min="6402" max="6402" width="88.6640625" style="1" customWidth="1"/>
    <col min="6403" max="6403" width="13.44140625" style="1" customWidth="1"/>
    <col min="6404" max="6404" width="32.44140625" style="1" customWidth="1"/>
    <col min="6405" max="6405" width="1.33203125" style="1" customWidth="1"/>
    <col min="6406" max="6406" width="0" style="1" hidden="1" customWidth="1"/>
    <col min="6407" max="6656" width="11.44140625" style="1"/>
    <col min="6657" max="6657" width="5.6640625" style="1" customWidth="1"/>
    <col min="6658" max="6658" width="88.6640625" style="1" customWidth="1"/>
    <col min="6659" max="6659" width="13.44140625" style="1" customWidth="1"/>
    <col min="6660" max="6660" width="32.44140625" style="1" customWidth="1"/>
    <col min="6661" max="6661" width="1.33203125" style="1" customWidth="1"/>
    <col min="6662" max="6662" width="0" style="1" hidden="1" customWidth="1"/>
    <col min="6663" max="6912" width="11.44140625" style="1"/>
    <col min="6913" max="6913" width="5.6640625" style="1" customWidth="1"/>
    <col min="6914" max="6914" width="88.6640625" style="1" customWidth="1"/>
    <col min="6915" max="6915" width="13.44140625" style="1" customWidth="1"/>
    <col min="6916" max="6916" width="32.44140625" style="1" customWidth="1"/>
    <col min="6917" max="6917" width="1.33203125" style="1" customWidth="1"/>
    <col min="6918" max="6918" width="0" style="1" hidden="1" customWidth="1"/>
    <col min="6919" max="7168" width="11.44140625" style="1"/>
    <col min="7169" max="7169" width="5.6640625" style="1" customWidth="1"/>
    <col min="7170" max="7170" width="88.6640625" style="1" customWidth="1"/>
    <col min="7171" max="7171" width="13.44140625" style="1" customWidth="1"/>
    <col min="7172" max="7172" width="32.44140625" style="1" customWidth="1"/>
    <col min="7173" max="7173" width="1.33203125" style="1" customWidth="1"/>
    <col min="7174" max="7174" width="0" style="1" hidden="1" customWidth="1"/>
    <col min="7175" max="7424" width="11.44140625" style="1"/>
    <col min="7425" max="7425" width="5.6640625" style="1" customWidth="1"/>
    <col min="7426" max="7426" width="88.6640625" style="1" customWidth="1"/>
    <col min="7427" max="7427" width="13.44140625" style="1" customWidth="1"/>
    <col min="7428" max="7428" width="32.44140625" style="1" customWidth="1"/>
    <col min="7429" max="7429" width="1.33203125" style="1" customWidth="1"/>
    <col min="7430" max="7430" width="0" style="1" hidden="1" customWidth="1"/>
    <col min="7431" max="7680" width="11.44140625" style="1"/>
    <col min="7681" max="7681" width="5.6640625" style="1" customWidth="1"/>
    <col min="7682" max="7682" width="88.6640625" style="1" customWidth="1"/>
    <col min="7683" max="7683" width="13.44140625" style="1" customWidth="1"/>
    <col min="7684" max="7684" width="32.44140625" style="1" customWidth="1"/>
    <col min="7685" max="7685" width="1.33203125" style="1" customWidth="1"/>
    <col min="7686" max="7686" width="0" style="1" hidden="1" customWidth="1"/>
    <col min="7687" max="7936" width="11.44140625" style="1"/>
    <col min="7937" max="7937" width="5.6640625" style="1" customWidth="1"/>
    <col min="7938" max="7938" width="88.6640625" style="1" customWidth="1"/>
    <col min="7939" max="7939" width="13.44140625" style="1" customWidth="1"/>
    <col min="7940" max="7940" width="32.44140625" style="1" customWidth="1"/>
    <col min="7941" max="7941" width="1.33203125" style="1" customWidth="1"/>
    <col min="7942" max="7942" width="0" style="1" hidden="1" customWidth="1"/>
    <col min="7943" max="8192" width="11.44140625" style="1"/>
    <col min="8193" max="8193" width="5.6640625" style="1" customWidth="1"/>
    <col min="8194" max="8194" width="88.6640625" style="1" customWidth="1"/>
    <col min="8195" max="8195" width="13.44140625" style="1" customWidth="1"/>
    <col min="8196" max="8196" width="32.44140625" style="1" customWidth="1"/>
    <col min="8197" max="8197" width="1.33203125" style="1" customWidth="1"/>
    <col min="8198" max="8198" width="0" style="1" hidden="1" customWidth="1"/>
    <col min="8199" max="8448" width="11.44140625" style="1"/>
    <col min="8449" max="8449" width="5.6640625" style="1" customWidth="1"/>
    <col min="8450" max="8450" width="88.6640625" style="1" customWidth="1"/>
    <col min="8451" max="8451" width="13.44140625" style="1" customWidth="1"/>
    <col min="8452" max="8452" width="32.44140625" style="1" customWidth="1"/>
    <col min="8453" max="8453" width="1.33203125" style="1" customWidth="1"/>
    <col min="8454" max="8454" width="0" style="1" hidden="1" customWidth="1"/>
    <col min="8455" max="8704" width="11.44140625" style="1"/>
    <col min="8705" max="8705" width="5.6640625" style="1" customWidth="1"/>
    <col min="8706" max="8706" width="88.6640625" style="1" customWidth="1"/>
    <col min="8707" max="8707" width="13.44140625" style="1" customWidth="1"/>
    <col min="8708" max="8708" width="32.44140625" style="1" customWidth="1"/>
    <col min="8709" max="8709" width="1.33203125" style="1" customWidth="1"/>
    <col min="8710" max="8710" width="0" style="1" hidden="1" customWidth="1"/>
    <col min="8711" max="8960" width="11.44140625" style="1"/>
    <col min="8961" max="8961" width="5.6640625" style="1" customWidth="1"/>
    <col min="8962" max="8962" width="88.6640625" style="1" customWidth="1"/>
    <col min="8963" max="8963" width="13.44140625" style="1" customWidth="1"/>
    <col min="8964" max="8964" width="32.44140625" style="1" customWidth="1"/>
    <col min="8965" max="8965" width="1.33203125" style="1" customWidth="1"/>
    <col min="8966" max="8966" width="0" style="1" hidden="1" customWidth="1"/>
    <col min="8967" max="9216" width="11.44140625" style="1"/>
    <col min="9217" max="9217" width="5.6640625" style="1" customWidth="1"/>
    <col min="9218" max="9218" width="88.6640625" style="1" customWidth="1"/>
    <col min="9219" max="9219" width="13.44140625" style="1" customWidth="1"/>
    <col min="9220" max="9220" width="32.44140625" style="1" customWidth="1"/>
    <col min="9221" max="9221" width="1.33203125" style="1" customWidth="1"/>
    <col min="9222" max="9222" width="0" style="1" hidden="1" customWidth="1"/>
    <col min="9223" max="9472" width="11.44140625" style="1"/>
    <col min="9473" max="9473" width="5.6640625" style="1" customWidth="1"/>
    <col min="9474" max="9474" width="88.6640625" style="1" customWidth="1"/>
    <col min="9475" max="9475" width="13.44140625" style="1" customWidth="1"/>
    <col min="9476" max="9476" width="32.44140625" style="1" customWidth="1"/>
    <col min="9477" max="9477" width="1.33203125" style="1" customWidth="1"/>
    <col min="9478" max="9478" width="0" style="1" hidden="1" customWidth="1"/>
    <col min="9479" max="9728" width="11.44140625" style="1"/>
    <col min="9729" max="9729" width="5.6640625" style="1" customWidth="1"/>
    <col min="9730" max="9730" width="88.6640625" style="1" customWidth="1"/>
    <col min="9731" max="9731" width="13.44140625" style="1" customWidth="1"/>
    <col min="9732" max="9732" width="32.44140625" style="1" customWidth="1"/>
    <col min="9733" max="9733" width="1.33203125" style="1" customWidth="1"/>
    <col min="9734" max="9734" width="0" style="1" hidden="1" customWidth="1"/>
    <col min="9735" max="9984" width="11.44140625" style="1"/>
    <col min="9985" max="9985" width="5.6640625" style="1" customWidth="1"/>
    <col min="9986" max="9986" width="88.6640625" style="1" customWidth="1"/>
    <col min="9987" max="9987" width="13.44140625" style="1" customWidth="1"/>
    <col min="9988" max="9988" width="32.44140625" style="1" customWidth="1"/>
    <col min="9989" max="9989" width="1.33203125" style="1" customWidth="1"/>
    <col min="9990" max="9990" width="0" style="1" hidden="1" customWidth="1"/>
    <col min="9991" max="10240" width="11.44140625" style="1"/>
    <col min="10241" max="10241" width="5.6640625" style="1" customWidth="1"/>
    <col min="10242" max="10242" width="88.6640625" style="1" customWidth="1"/>
    <col min="10243" max="10243" width="13.44140625" style="1" customWidth="1"/>
    <col min="10244" max="10244" width="32.44140625" style="1" customWidth="1"/>
    <col min="10245" max="10245" width="1.33203125" style="1" customWidth="1"/>
    <col min="10246" max="10246" width="0" style="1" hidden="1" customWidth="1"/>
    <col min="10247" max="10496" width="11.44140625" style="1"/>
    <col min="10497" max="10497" width="5.6640625" style="1" customWidth="1"/>
    <col min="10498" max="10498" width="88.6640625" style="1" customWidth="1"/>
    <col min="10499" max="10499" width="13.44140625" style="1" customWidth="1"/>
    <col min="10500" max="10500" width="32.44140625" style="1" customWidth="1"/>
    <col min="10501" max="10501" width="1.33203125" style="1" customWidth="1"/>
    <col min="10502" max="10502" width="0" style="1" hidden="1" customWidth="1"/>
    <col min="10503" max="10752" width="11.44140625" style="1"/>
    <col min="10753" max="10753" width="5.6640625" style="1" customWidth="1"/>
    <col min="10754" max="10754" width="88.6640625" style="1" customWidth="1"/>
    <col min="10755" max="10755" width="13.44140625" style="1" customWidth="1"/>
    <col min="10756" max="10756" width="32.44140625" style="1" customWidth="1"/>
    <col min="10757" max="10757" width="1.33203125" style="1" customWidth="1"/>
    <col min="10758" max="10758" width="0" style="1" hidden="1" customWidth="1"/>
    <col min="10759" max="11008" width="11.44140625" style="1"/>
    <col min="11009" max="11009" width="5.6640625" style="1" customWidth="1"/>
    <col min="11010" max="11010" width="88.6640625" style="1" customWidth="1"/>
    <col min="11011" max="11011" width="13.44140625" style="1" customWidth="1"/>
    <col min="11012" max="11012" width="32.44140625" style="1" customWidth="1"/>
    <col min="11013" max="11013" width="1.33203125" style="1" customWidth="1"/>
    <col min="11014" max="11014" width="0" style="1" hidden="1" customWidth="1"/>
    <col min="11015" max="11264" width="11.44140625" style="1"/>
    <col min="11265" max="11265" width="5.6640625" style="1" customWidth="1"/>
    <col min="11266" max="11266" width="88.6640625" style="1" customWidth="1"/>
    <col min="11267" max="11267" width="13.44140625" style="1" customWidth="1"/>
    <col min="11268" max="11268" width="32.44140625" style="1" customWidth="1"/>
    <col min="11269" max="11269" width="1.33203125" style="1" customWidth="1"/>
    <col min="11270" max="11270" width="0" style="1" hidden="1" customWidth="1"/>
    <col min="11271" max="11520" width="11.44140625" style="1"/>
    <col min="11521" max="11521" width="5.6640625" style="1" customWidth="1"/>
    <col min="11522" max="11522" width="88.6640625" style="1" customWidth="1"/>
    <col min="11523" max="11523" width="13.44140625" style="1" customWidth="1"/>
    <col min="11524" max="11524" width="32.44140625" style="1" customWidth="1"/>
    <col min="11525" max="11525" width="1.33203125" style="1" customWidth="1"/>
    <col min="11526" max="11526" width="0" style="1" hidden="1" customWidth="1"/>
    <col min="11527" max="11776" width="11.44140625" style="1"/>
    <col min="11777" max="11777" width="5.6640625" style="1" customWidth="1"/>
    <col min="11778" max="11778" width="88.6640625" style="1" customWidth="1"/>
    <col min="11779" max="11779" width="13.44140625" style="1" customWidth="1"/>
    <col min="11780" max="11780" width="32.44140625" style="1" customWidth="1"/>
    <col min="11781" max="11781" width="1.33203125" style="1" customWidth="1"/>
    <col min="11782" max="11782" width="0" style="1" hidden="1" customWidth="1"/>
    <col min="11783" max="12032" width="11.44140625" style="1"/>
    <col min="12033" max="12033" width="5.6640625" style="1" customWidth="1"/>
    <col min="12034" max="12034" width="88.6640625" style="1" customWidth="1"/>
    <col min="12035" max="12035" width="13.44140625" style="1" customWidth="1"/>
    <col min="12036" max="12036" width="32.44140625" style="1" customWidth="1"/>
    <col min="12037" max="12037" width="1.33203125" style="1" customWidth="1"/>
    <col min="12038" max="12038" width="0" style="1" hidden="1" customWidth="1"/>
    <col min="12039" max="12288" width="11.44140625" style="1"/>
    <col min="12289" max="12289" width="5.6640625" style="1" customWidth="1"/>
    <col min="12290" max="12290" width="88.6640625" style="1" customWidth="1"/>
    <col min="12291" max="12291" width="13.44140625" style="1" customWidth="1"/>
    <col min="12292" max="12292" width="32.44140625" style="1" customWidth="1"/>
    <col min="12293" max="12293" width="1.33203125" style="1" customWidth="1"/>
    <col min="12294" max="12294" width="0" style="1" hidden="1" customWidth="1"/>
    <col min="12295" max="12544" width="11.44140625" style="1"/>
    <col min="12545" max="12545" width="5.6640625" style="1" customWidth="1"/>
    <col min="12546" max="12546" width="88.6640625" style="1" customWidth="1"/>
    <col min="12547" max="12547" width="13.44140625" style="1" customWidth="1"/>
    <col min="12548" max="12548" width="32.44140625" style="1" customWidth="1"/>
    <col min="12549" max="12549" width="1.33203125" style="1" customWidth="1"/>
    <col min="12550" max="12550" width="0" style="1" hidden="1" customWidth="1"/>
    <col min="12551" max="12800" width="11.44140625" style="1"/>
    <col min="12801" max="12801" width="5.6640625" style="1" customWidth="1"/>
    <col min="12802" max="12802" width="88.6640625" style="1" customWidth="1"/>
    <col min="12803" max="12803" width="13.44140625" style="1" customWidth="1"/>
    <col min="12804" max="12804" width="32.44140625" style="1" customWidth="1"/>
    <col min="12805" max="12805" width="1.33203125" style="1" customWidth="1"/>
    <col min="12806" max="12806" width="0" style="1" hidden="1" customWidth="1"/>
    <col min="12807" max="13056" width="11.44140625" style="1"/>
    <col min="13057" max="13057" width="5.6640625" style="1" customWidth="1"/>
    <col min="13058" max="13058" width="88.6640625" style="1" customWidth="1"/>
    <col min="13059" max="13059" width="13.44140625" style="1" customWidth="1"/>
    <col min="13060" max="13060" width="32.44140625" style="1" customWidth="1"/>
    <col min="13061" max="13061" width="1.33203125" style="1" customWidth="1"/>
    <col min="13062" max="13062" width="0" style="1" hidden="1" customWidth="1"/>
    <col min="13063" max="13312" width="11.44140625" style="1"/>
    <col min="13313" max="13313" width="5.6640625" style="1" customWidth="1"/>
    <col min="13314" max="13314" width="88.6640625" style="1" customWidth="1"/>
    <col min="13315" max="13315" width="13.44140625" style="1" customWidth="1"/>
    <col min="13316" max="13316" width="32.44140625" style="1" customWidth="1"/>
    <col min="13317" max="13317" width="1.33203125" style="1" customWidth="1"/>
    <col min="13318" max="13318" width="0" style="1" hidden="1" customWidth="1"/>
    <col min="13319" max="13568" width="11.44140625" style="1"/>
    <col min="13569" max="13569" width="5.6640625" style="1" customWidth="1"/>
    <col min="13570" max="13570" width="88.6640625" style="1" customWidth="1"/>
    <col min="13571" max="13571" width="13.44140625" style="1" customWidth="1"/>
    <col min="13572" max="13572" width="32.44140625" style="1" customWidth="1"/>
    <col min="13573" max="13573" width="1.33203125" style="1" customWidth="1"/>
    <col min="13574" max="13574" width="0" style="1" hidden="1" customWidth="1"/>
    <col min="13575" max="13824" width="11.44140625" style="1"/>
    <col min="13825" max="13825" width="5.6640625" style="1" customWidth="1"/>
    <col min="13826" max="13826" width="88.6640625" style="1" customWidth="1"/>
    <col min="13827" max="13827" width="13.44140625" style="1" customWidth="1"/>
    <col min="13828" max="13828" width="32.44140625" style="1" customWidth="1"/>
    <col min="13829" max="13829" width="1.33203125" style="1" customWidth="1"/>
    <col min="13830" max="13830" width="0" style="1" hidden="1" customWidth="1"/>
    <col min="13831" max="14080" width="11.44140625" style="1"/>
    <col min="14081" max="14081" width="5.6640625" style="1" customWidth="1"/>
    <col min="14082" max="14082" width="88.6640625" style="1" customWidth="1"/>
    <col min="14083" max="14083" width="13.44140625" style="1" customWidth="1"/>
    <col min="14084" max="14084" width="32.44140625" style="1" customWidth="1"/>
    <col min="14085" max="14085" width="1.33203125" style="1" customWidth="1"/>
    <col min="14086" max="14086" width="0" style="1" hidden="1" customWidth="1"/>
    <col min="14087" max="14336" width="11.44140625" style="1"/>
    <col min="14337" max="14337" width="5.6640625" style="1" customWidth="1"/>
    <col min="14338" max="14338" width="88.6640625" style="1" customWidth="1"/>
    <col min="14339" max="14339" width="13.44140625" style="1" customWidth="1"/>
    <col min="14340" max="14340" width="32.44140625" style="1" customWidth="1"/>
    <col min="14341" max="14341" width="1.33203125" style="1" customWidth="1"/>
    <col min="14342" max="14342" width="0" style="1" hidden="1" customWidth="1"/>
    <col min="14343" max="14592" width="11.44140625" style="1"/>
    <col min="14593" max="14593" width="5.6640625" style="1" customWidth="1"/>
    <col min="14594" max="14594" width="88.6640625" style="1" customWidth="1"/>
    <col min="14595" max="14595" width="13.44140625" style="1" customWidth="1"/>
    <col min="14596" max="14596" width="32.44140625" style="1" customWidth="1"/>
    <col min="14597" max="14597" width="1.33203125" style="1" customWidth="1"/>
    <col min="14598" max="14598" width="0" style="1" hidden="1" customWidth="1"/>
    <col min="14599" max="14848" width="11.44140625" style="1"/>
    <col min="14849" max="14849" width="5.6640625" style="1" customWidth="1"/>
    <col min="14850" max="14850" width="88.6640625" style="1" customWidth="1"/>
    <col min="14851" max="14851" width="13.44140625" style="1" customWidth="1"/>
    <col min="14852" max="14852" width="32.44140625" style="1" customWidth="1"/>
    <col min="14853" max="14853" width="1.33203125" style="1" customWidth="1"/>
    <col min="14854" max="14854" width="0" style="1" hidden="1" customWidth="1"/>
    <col min="14855" max="15104" width="11.44140625" style="1"/>
    <col min="15105" max="15105" width="5.6640625" style="1" customWidth="1"/>
    <col min="15106" max="15106" width="88.6640625" style="1" customWidth="1"/>
    <col min="15107" max="15107" width="13.44140625" style="1" customWidth="1"/>
    <col min="15108" max="15108" width="32.44140625" style="1" customWidth="1"/>
    <col min="15109" max="15109" width="1.33203125" style="1" customWidth="1"/>
    <col min="15110" max="15110" width="0" style="1" hidden="1" customWidth="1"/>
    <col min="15111" max="15360" width="11.44140625" style="1"/>
    <col min="15361" max="15361" width="5.6640625" style="1" customWidth="1"/>
    <col min="15362" max="15362" width="88.6640625" style="1" customWidth="1"/>
    <col min="15363" max="15363" width="13.44140625" style="1" customWidth="1"/>
    <col min="15364" max="15364" width="32.44140625" style="1" customWidth="1"/>
    <col min="15365" max="15365" width="1.33203125" style="1" customWidth="1"/>
    <col min="15366" max="15366" width="0" style="1" hidden="1" customWidth="1"/>
    <col min="15367" max="15616" width="11.44140625" style="1"/>
    <col min="15617" max="15617" width="5.6640625" style="1" customWidth="1"/>
    <col min="15618" max="15618" width="88.6640625" style="1" customWidth="1"/>
    <col min="15619" max="15619" width="13.44140625" style="1" customWidth="1"/>
    <col min="15620" max="15620" width="32.44140625" style="1" customWidth="1"/>
    <col min="15621" max="15621" width="1.33203125" style="1" customWidth="1"/>
    <col min="15622" max="15622" width="0" style="1" hidden="1" customWidth="1"/>
    <col min="15623" max="15872" width="11.44140625" style="1"/>
    <col min="15873" max="15873" width="5.6640625" style="1" customWidth="1"/>
    <col min="15874" max="15874" width="88.6640625" style="1" customWidth="1"/>
    <col min="15875" max="15875" width="13.44140625" style="1" customWidth="1"/>
    <col min="15876" max="15876" width="32.44140625" style="1" customWidth="1"/>
    <col min="15877" max="15877" width="1.33203125" style="1" customWidth="1"/>
    <col min="15878" max="15878" width="0" style="1" hidden="1" customWidth="1"/>
    <col min="15879" max="16128" width="11.44140625" style="1"/>
    <col min="16129" max="16129" width="5.6640625" style="1" customWidth="1"/>
    <col min="16130" max="16130" width="88.6640625" style="1" customWidth="1"/>
    <col min="16131" max="16131" width="13.44140625" style="1" customWidth="1"/>
    <col min="16132" max="16132" width="32.44140625" style="1" customWidth="1"/>
    <col min="16133" max="16133" width="1.33203125" style="1" customWidth="1"/>
    <col min="16134" max="16134" width="0" style="1" hidden="1" customWidth="1"/>
    <col min="16135" max="16384" width="11.44140625" style="1"/>
  </cols>
  <sheetData>
    <row r="1" spans="1:6" ht="17.399999999999999" x14ac:dyDescent="0.3">
      <c r="A1" s="162" t="str">
        <f>DPGF!A1</f>
        <v>OPERATION DE DEMOLITION - DESAMIANTAGE</v>
      </c>
      <c r="B1" s="162"/>
      <c r="C1" s="162"/>
      <c r="D1" s="162"/>
      <c r="E1" s="162"/>
      <c r="F1" s="162"/>
    </row>
    <row r="2" spans="1:6" ht="17.399999999999999" x14ac:dyDescent="0.25">
      <c r="A2" s="163" t="str">
        <f>DPGF!A2</f>
        <v>BATIMENT 46 - QUARTIER FERRIE</v>
      </c>
      <c r="B2" s="163"/>
      <c r="C2" s="163"/>
      <c r="D2" s="163"/>
      <c r="E2" s="163"/>
      <c r="F2" s="163"/>
    </row>
    <row r="3" spans="1:6" ht="21" x14ac:dyDescent="0.25">
      <c r="A3" s="164" t="str">
        <f>DPGF!A3</f>
        <v>53000 LAVAL</v>
      </c>
      <c r="B3" s="164"/>
      <c r="C3" s="164"/>
      <c r="D3" s="164"/>
      <c r="E3" s="164"/>
      <c r="F3" s="164"/>
    </row>
    <row r="4" spans="1:6" s="10" customFormat="1" ht="17.399999999999999" x14ac:dyDescent="0.3">
      <c r="A4" s="165" t="s">
        <v>87</v>
      </c>
      <c r="B4" s="166"/>
      <c r="C4" s="166"/>
      <c r="D4" s="166"/>
      <c r="E4" s="166"/>
      <c r="F4" s="167"/>
    </row>
    <row r="5" spans="1:6" s="11" customFormat="1" ht="6.75" customHeight="1" x14ac:dyDescent="0.35">
      <c r="A5" s="168"/>
      <c r="B5" s="168"/>
      <c r="C5" s="168"/>
      <c r="D5" s="168"/>
    </row>
    <row r="6" spans="1:6" ht="5.25" customHeight="1" x14ac:dyDescent="0.25">
      <c r="A6" s="1"/>
      <c r="D6" s="2"/>
    </row>
    <row r="7" spans="1:6" ht="7.95" customHeight="1" x14ac:dyDescent="0.25">
      <c r="A7" s="7"/>
      <c r="B7" s="13"/>
      <c r="C7" s="14"/>
      <c r="D7" s="15"/>
    </row>
    <row r="8" spans="1:6" ht="18" customHeight="1" x14ac:dyDescent="0.25">
      <c r="A8" s="141" t="s">
        <v>27</v>
      </c>
      <c r="C8" s="14"/>
      <c r="D8" s="15"/>
    </row>
    <row r="9" spans="1:6" ht="3.75" customHeight="1" x14ac:dyDescent="0.25">
      <c r="A9" s="7"/>
      <c r="B9" s="17"/>
      <c r="C9" s="14"/>
      <c r="D9" s="15"/>
    </row>
    <row r="10" spans="1:6" ht="3.75" customHeight="1" x14ac:dyDescent="0.25">
      <c r="A10" s="7"/>
      <c r="B10" s="17"/>
      <c r="C10" s="14"/>
      <c r="D10" s="15"/>
    </row>
    <row r="11" spans="1:6" ht="33" customHeight="1" x14ac:dyDescent="0.25">
      <c r="A11" s="7" t="s">
        <v>26</v>
      </c>
      <c r="B11" s="16" t="s">
        <v>29</v>
      </c>
      <c r="C11" s="14"/>
      <c r="D11" s="15"/>
    </row>
    <row r="12" spans="1:6" ht="18.45" customHeight="1" x14ac:dyDescent="0.25">
      <c r="A12" s="7"/>
      <c r="B12" s="13" t="s">
        <v>30</v>
      </c>
      <c r="C12" s="14" t="s">
        <v>31</v>
      </c>
      <c r="D12" s="15"/>
    </row>
    <row r="13" spans="1:6" ht="3.75" customHeight="1" x14ac:dyDescent="0.25">
      <c r="A13" s="7"/>
      <c r="B13" s="17"/>
      <c r="C13" s="14"/>
      <c r="D13" s="15"/>
    </row>
  </sheetData>
  <protectedRanges>
    <protectedRange sqref="B7 B12 D7 D9:D13" name="Plage1"/>
  </protectedRanges>
  <mergeCells count="5">
    <mergeCell ref="A1:F1"/>
    <mergeCell ref="A2:F2"/>
    <mergeCell ref="A3:F3"/>
    <mergeCell ref="A4:F4"/>
    <mergeCell ref="A5:D5"/>
  </mergeCells>
  <pageMargins left="0.39370078740157483" right="0.39370078740157483" top="0.78740157480314965" bottom="0.59055118110236227" header="0.51181102362204722" footer="0.51181102362204722"/>
  <pageSetup paperSize="9" scale="69" fitToHeight="0" orientation="portrait" r:id="rId1"/>
  <headerFooter alignWithMargins="0">
    <oddHeader>Page &amp;P&amp;R&amp;F</oddHeader>
    <oddFooter>Page &amp;P 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64"/>
  <sheetViews>
    <sheetView view="pageBreakPreview" zoomScale="70" zoomScaleNormal="100" zoomScaleSheetLayoutView="70" workbookViewId="0">
      <selection activeCell="A12" sqref="A12:XFD75"/>
    </sheetView>
  </sheetViews>
  <sheetFormatPr baseColWidth="10" defaultColWidth="11.44140625" defaultRowHeight="13.2" x14ac:dyDescent="0.25"/>
  <cols>
    <col min="1" max="1" width="5.6640625" style="1" customWidth="1"/>
    <col min="2" max="2" width="59.44140625" style="1" customWidth="1"/>
    <col min="3" max="3" width="13.44140625" style="8" customWidth="1"/>
    <col min="4" max="4" width="10.6640625" style="20" customWidth="1"/>
    <col min="5" max="5" width="15.33203125" style="21" customWidth="1"/>
    <col min="6" max="6" width="14.33203125" style="21" customWidth="1"/>
    <col min="7" max="256" width="11.44140625" style="1"/>
    <col min="257" max="257" width="5.6640625" style="1" customWidth="1"/>
    <col min="258" max="258" width="59.44140625" style="1" customWidth="1"/>
    <col min="259" max="259" width="13.44140625" style="1" customWidth="1"/>
    <col min="260" max="260" width="10.6640625" style="1" customWidth="1"/>
    <col min="261" max="261" width="15.33203125" style="1" customWidth="1"/>
    <col min="262" max="262" width="14.33203125" style="1" customWidth="1"/>
    <col min="263" max="512" width="11.44140625" style="1"/>
    <col min="513" max="513" width="5.6640625" style="1" customWidth="1"/>
    <col min="514" max="514" width="59.44140625" style="1" customWidth="1"/>
    <col min="515" max="515" width="13.44140625" style="1" customWidth="1"/>
    <col min="516" max="516" width="10.6640625" style="1" customWidth="1"/>
    <col min="517" max="517" width="15.33203125" style="1" customWidth="1"/>
    <col min="518" max="518" width="14.33203125" style="1" customWidth="1"/>
    <col min="519" max="768" width="11.44140625" style="1"/>
    <col min="769" max="769" width="5.6640625" style="1" customWidth="1"/>
    <col min="770" max="770" width="59.44140625" style="1" customWidth="1"/>
    <col min="771" max="771" width="13.44140625" style="1" customWidth="1"/>
    <col min="772" max="772" width="10.6640625" style="1" customWidth="1"/>
    <col min="773" max="773" width="15.33203125" style="1" customWidth="1"/>
    <col min="774" max="774" width="14.33203125" style="1" customWidth="1"/>
    <col min="775" max="1024" width="11.44140625" style="1"/>
    <col min="1025" max="1025" width="5.6640625" style="1" customWidth="1"/>
    <col min="1026" max="1026" width="59.44140625" style="1" customWidth="1"/>
    <col min="1027" max="1027" width="13.44140625" style="1" customWidth="1"/>
    <col min="1028" max="1028" width="10.6640625" style="1" customWidth="1"/>
    <col min="1029" max="1029" width="15.33203125" style="1" customWidth="1"/>
    <col min="1030" max="1030" width="14.33203125" style="1" customWidth="1"/>
    <col min="1031" max="1280" width="11.44140625" style="1"/>
    <col min="1281" max="1281" width="5.6640625" style="1" customWidth="1"/>
    <col min="1282" max="1282" width="59.44140625" style="1" customWidth="1"/>
    <col min="1283" max="1283" width="13.44140625" style="1" customWidth="1"/>
    <col min="1284" max="1284" width="10.6640625" style="1" customWidth="1"/>
    <col min="1285" max="1285" width="15.33203125" style="1" customWidth="1"/>
    <col min="1286" max="1286" width="14.33203125" style="1" customWidth="1"/>
    <col min="1287" max="1536" width="11.44140625" style="1"/>
    <col min="1537" max="1537" width="5.6640625" style="1" customWidth="1"/>
    <col min="1538" max="1538" width="59.44140625" style="1" customWidth="1"/>
    <col min="1539" max="1539" width="13.44140625" style="1" customWidth="1"/>
    <col min="1540" max="1540" width="10.6640625" style="1" customWidth="1"/>
    <col min="1541" max="1541" width="15.33203125" style="1" customWidth="1"/>
    <col min="1542" max="1542" width="14.33203125" style="1" customWidth="1"/>
    <col min="1543" max="1792" width="11.44140625" style="1"/>
    <col min="1793" max="1793" width="5.6640625" style="1" customWidth="1"/>
    <col min="1794" max="1794" width="59.44140625" style="1" customWidth="1"/>
    <col min="1795" max="1795" width="13.44140625" style="1" customWidth="1"/>
    <col min="1796" max="1796" width="10.6640625" style="1" customWidth="1"/>
    <col min="1797" max="1797" width="15.33203125" style="1" customWidth="1"/>
    <col min="1798" max="1798" width="14.33203125" style="1" customWidth="1"/>
    <col min="1799" max="2048" width="11.44140625" style="1"/>
    <col min="2049" max="2049" width="5.6640625" style="1" customWidth="1"/>
    <col min="2050" max="2050" width="59.44140625" style="1" customWidth="1"/>
    <col min="2051" max="2051" width="13.44140625" style="1" customWidth="1"/>
    <col min="2052" max="2052" width="10.6640625" style="1" customWidth="1"/>
    <col min="2053" max="2053" width="15.33203125" style="1" customWidth="1"/>
    <col min="2054" max="2054" width="14.33203125" style="1" customWidth="1"/>
    <col min="2055" max="2304" width="11.44140625" style="1"/>
    <col min="2305" max="2305" width="5.6640625" style="1" customWidth="1"/>
    <col min="2306" max="2306" width="59.44140625" style="1" customWidth="1"/>
    <col min="2307" max="2307" width="13.44140625" style="1" customWidth="1"/>
    <col min="2308" max="2308" width="10.6640625" style="1" customWidth="1"/>
    <col min="2309" max="2309" width="15.33203125" style="1" customWidth="1"/>
    <col min="2310" max="2310" width="14.33203125" style="1" customWidth="1"/>
    <col min="2311" max="2560" width="11.44140625" style="1"/>
    <col min="2561" max="2561" width="5.6640625" style="1" customWidth="1"/>
    <col min="2562" max="2562" width="59.44140625" style="1" customWidth="1"/>
    <col min="2563" max="2563" width="13.44140625" style="1" customWidth="1"/>
    <col min="2564" max="2564" width="10.6640625" style="1" customWidth="1"/>
    <col min="2565" max="2565" width="15.33203125" style="1" customWidth="1"/>
    <col min="2566" max="2566" width="14.33203125" style="1" customWidth="1"/>
    <col min="2567" max="2816" width="11.44140625" style="1"/>
    <col min="2817" max="2817" width="5.6640625" style="1" customWidth="1"/>
    <col min="2818" max="2818" width="59.44140625" style="1" customWidth="1"/>
    <col min="2819" max="2819" width="13.44140625" style="1" customWidth="1"/>
    <col min="2820" max="2820" width="10.6640625" style="1" customWidth="1"/>
    <col min="2821" max="2821" width="15.33203125" style="1" customWidth="1"/>
    <col min="2822" max="2822" width="14.33203125" style="1" customWidth="1"/>
    <col min="2823" max="3072" width="11.44140625" style="1"/>
    <col min="3073" max="3073" width="5.6640625" style="1" customWidth="1"/>
    <col min="3074" max="3074" width="59.44140625" style="1" customWidth="1"/>
    <col min="3075" max="3075" width="13.44140625" style="1" customWidth="1"/>
    <col min="3076" max="3076" width="10.6640625" style="1" customWidth="1"/>
    <col min="3077" max="3077" width="15.33203125" style="1" customWidth="1"/>
    <col min="3078" max="3078" width="14.33203125" style="1" customWidth="1"/>
    <col min="3079" max="3328" width="11.44140625" style="1"/>
    <col min="3329" max="3329" width="5.6640625" style="1" customWidth="1"/>
    <col min="3330" max="3330" width="59.44140625" style="1" customWidth="1"/>
    <col min="3331" max="3331" width="13.44140625" style="1" customWidth="1"/>
    <col min="3332" max="3332" width="10.6640625" style="1" customWidth="1"/>
    <col min="3333" max="3333" width="15.33203125" style="1" customWidth="1"/>
    <col min="3334" max="3334" width="14.33203125" style="1" customWidth="1"/>
    <col min="3335" max="3584" width="11.44140625" style="1"/>
    <col min="3585" max="3585" width="5.6640625" style="1" customWidth="1"/>
    <col min="3586" max="3586" width="59.44140625" style="1" customWidth="1"/>
    <col min="3587" max="3587" width="13.44140625" style="1" customWidth="1"/>
    <col min="3588" max="3588" width="10.6640625" style="1" customWidth="1"/>
    <col min="3589" max="3589" width="15.33203125" style="1" customWidth="1"/>
    <col min="3590" max="3590" width="14.33203125" style="1" customWidth="1"/>
    <col min="3591" max="3840" width="11.44140625" style="1"/>
    <col min="3841" max="3841" width="5.6640625" style="1" customWidth="1"/>
    <col min="3842" max="3842" width="59.44140625" style="1" customWidth="1"/>
    <col min="3843" max="3843" width="13.44140625" style="1" customWidth="1"/>
    <col min="3844" max="3844" width="10.6640625" style="1" customWidth="1"/>
    <col min="3845" max="3845" width="15.33203125" style="1" customWidth="1"/>
    <col min="3846" max="3846" width="14.33203125" style="1" customWidth="1"/>
    <col min="3847" max="4096" width="11.44140625" style="1"/>
    <col min="4097" max="4097" width="5.6640625" style="1" customWidth="1"/>
    <col min="4098" max="4098" width="59.44140625" style="1" customWidth="1"/>
    <col min="4099" max="4099" width="13.44140625" style="1" customWidth="1"/>
    <col min="4100" max="4100" width="10.6640625" style="1" customWidth="1"/>
    <col min="4101" max="4101" width="15.33203125" style="1" customWidth="1"/>
    <col min="4102" max="4102" width="14.33203125" style="1" customWidth="1"/>
    <col min="4103" max="4352" width="11.44140625" style="1"/>
    <col min="4353" max="4353" width="5.6640625" style="1" customWidth="1"/>
    <col min="4354" max="4354" width="59.44140625" style="1" customWidth="1"/>
    <col min="4355" max="4355" width="13.44140625" style="1" customWidth="1"/>
    <col min="4356" max="4356" width="10.6640625" style="1" customWidth="1"/>
    <col min="4357" max="4357" width="15.33203125" style="1" customWidth="1"/>
    <col min="4358" max="4358" width="14.33203125" style="1" customWidth="1"/>
    <col min="4359" max="4608" width="11.44140625" style="1"/>
    <col min="4609" max="4609" width="5.6640625" style="1" customWidth="1"/>
    <col min="4610" max="4610" width="59.44140625" style="1" customWidth="1"/>
    <col min="4611" max="4611" width="13.44140625" style="1" customWidth="1"/>
    <col min="4612" max="4612" width="10.6640625" style="1" customWidth="1"/>
    <col min="4613" max="4613" width="15.33203125" style="1" customWidth="1"/>
    <col min="4614" max="4614" width="14.33203125" style="1" customWidth="1"/>
    <col min="4615" max="4864" width="11.44140625" style="1"/>
    <col min="4865" max="4865" width="5.6640625" style="1" customWidth="1"/>
    <col min="4866" max="4866" width="59.44140625" style="1" customWidth="1"/>
    <col min="4867" max="4867" width="13.44140625" style="1" customWidth="1"/>
    <col min="4868" max="4868" width="10.6640625" style="1" customWidth="1"/>
    <col min="4869" max="4869" width="15.33203125" style="1" customWidth="1"/>
    <col min="4870" max="4870" width="14.33203125" style="1" customWidth="1"/>
    <col min="4871" max="5120" width="11.44140625" style="1"/>
    <col min="5121" max="5121" width="5.6640625" style="1" customWidth="1"/>
    <col min="5122" max="5122" width="59.44140625" style="1" customWidth="1"/>
    <col min="5123" max="5123" width="13.44140625" style="1" customWidth="1"/>
    <col min="5124" max="5124" width="10.6640625" style="1" customWidth="1"/>
    <col min="5125" max="5125" width="15.33203125" style="1" customWidth="1"/>
    <col min="5126" max="5126" width="14.33203125" style="1" customWidth="1"/>
    <col min="5127" max="5376" width="11.44140625" style="1"/>
    <col min="5377" max="5377" width="5.6640625" style="1" customWidth="1"/>
    <col min="5378" max="5378" width="59.44140625" style="1" customWidth="1"/>
    <col min="5379" max="5379" width="13.44140625" style="1" customWidth="1"/>
    <col min="5380" max="5380" width="10.6640625" style="1" customWidth="1"/>
    <col min="5381" max="5381" width="15.33203125" style="1" customWidth="1"/>
    <col min="5382" max="5382" width="14.33203125" style="1" customWidth="1"/>
    <col min="5383" max="5632" width="11.44140625" style="1"/>
    <col min="5633" max="5633" width="5.6640625" style="1" customWidth="1"/>
    <col min="5634" max="5634" width="59.44140625" style="1" customWidth="1"/>
    <col min="5635" max="5635" width="13.44140625" style="1" customWidth="1"/>
    <col min="5636" max="5636" width="10.6640625" style="1" customWidth="1"/>
    <col min="5637" max="5637" width="15.33203125" style="1" customWidth="1"/>
    <col min="5638" max="5638" width="14.33203125" style="1" customWidth="1"/>
    <col min="5639" max="5888" width="11.44140625" style="1"/>
    <col min="5889" max="5889" width="5.6640625" style="1" customWidth="1"/>
    <col min="5890" max="5890" width="59.44140625" style="1" customWidth="1"/>
    <col min="5891" max="5891" width="13.44140625" style="1" customWidth="1"/>
    <col min="5892" max="5892" width="10.6640625" style="1" customWidth="1"/>
    <col min="5893" max="5893" width="15.33203125" style="1" customWidth="1"/>
    <col min="5894" max="5894" width="14.33203125" style="1" customWidth="1"/>
    <col min="5895" max="6144" width="11.44140625" style="1"/>
    <col min="6145" max="6145" width="5.6640625" style="1" customWidth="1"/>
    <col min="6146" max="6146" width="59.44140625" style="1" customWidth="1"/>
    <col min="6147" max="6147" width="13.44140625" style="1" customWidth="1"/>
    <col min="6148" max="6148" width="10.6640625" style="1" customWidth="1"/>
    <col min="6149" max="6149" width="15.33203125" style="1" customWidth="1"/>
    <col min="6150" max="6150" width="14.33203125" style="1" customWidth="1"/>
    <col min="6151" max="6400" width="11.44140625" style="1"/>
    <col min="6401" max="6401" width="5.6640625" style="1" customWidth="1"/>
    <col min="6402" max="6402" width="59.44140625" style="1" customWidth="1"/>
    <col min="6403" max="6403" width="13.44140625" style="1" customWidth="1"/>
    <col min="6404" max="6404" width="10.6640625" style="1" customWidth="1"/>
    <col min="6405" max="6405" width="15.33203125" style="1" customWidth="1"/>
    <col min="6406" max="6406" width="14.33203125" style="1" customWidth="1"/>
    <col min="6407" max="6656" width="11.44140625" style="1"/>
    <col min="6657" max="6657" width="5.6640625" style="1" customWidth="1"/>
    <col min="6658" max="6658" width="59.44140625" style="1" customWidth="1"/>
    <col min="6659" max="6659" width="13.44140625" style="1" customWidth="1"/>
    <col min="6660" max="6660" width="10.6640625" style="1" customWidth="1"/>
    <col min="6661" max="6661" width="15.33203125" style="1" customWidth="1"/>
    <col min="6662" max="6662" width="14.33203125" style="1" customWidth="1"/>
    <col min="6663" max="6912" width="11.44140625" style="1"/>
    <col min="6913" max="6913" width="5.6640625" style="1" customWidth="1"/>
    <col min="6914" max="6914" width="59.44140625" style="1" customWidth="1"/>
    <col min="6915" max="6915" width="13.44140625" style="1" customWidth="1"/>
    <col min="6916" max="6916" width="10.6640625" style="1" customWidth="1"/>
    <col min="6917" max="6917" width="15.33203125" style="1" customWidth="1"/>
    <col min="6918" max="6918" width="14.33203125" style="1" customWidth="1"/>
    <col min="6919" max="7168" width="11.44140625" style="1"/>
    <col min="7169" max="7169" width="5.6640625" style="1" customWidth="1"/>
    <col min="7170" max="7170" width="59.44140625" style="1" customWidth="1"/>
    <col min="7171" max="7171" width="13.44140625" style="1" customWidth="1"/>
    <col min="7172" max="7172" width="10.6640625" style="1" customWidth="1"/>
    <col min="7173" max="7173" width="15.33203125" style="1" customWidth="1"/>
    <col min="7174" max="7174" width="14.33203125" style="1" customWidth="1"/>
    <col min="7175" max="7424" width="11.44140625" style="1"/>
    <col min="7425" max="7425" width="5.6640625" style="1" customWidth="1"/>
    <col min="7426" max="7426" width="59.44140625" style="1" customWidth="1"/>
    <col min="7427" max="7427" width="13.44140625" style="1" customWidth="1"/>
    <col min="7428" max="7428" width="10.6640625" style="1" customWidth="1"/>
    <col min="7429" max="7429" width="15.33203125" style="1" customWidth="1"/>
    <col min="7430" max="7430" width="14.33203125" style="1" customWidth="1"/>
    <col min="7431" max="7680" width="11.44140625" style="1"/>
    <col min="7681" max="7681" width="5.6640625" style="1" customWidth="1"/>
    <col min="7682" max="7682" width="59.44140625" style="1" customWidth="1"/>
    <col min="7683" max="7683" width="13.44140625" style="1" customWidth="1"/>
    <col min="7684" max="7684" width="10.6640625" style="1" customWidth="1"/>
    <col min="7685" max="7685" width="15.33203125" style="1" customWidth="1"/>
    <col min="7686" max="7686" width="14.33203125" style="1" customWidth="1"/>
    <col min="7687" max="7936" width="11.44140625" style="1"/>
    <col min="7937" max="7937" width="5.6640625" style="1" customWidth="1"/>
    <col min="7938" max="7938" width="59.44140625" style="1" customWidth="1"/>
    <col min="7939" max="7939" width="13.44140625" style="1" customWidth="1"/>
    <col min="7940" max="7940" width="10.6640625" style="1" customWidth="1"/>
    <col min="7941" max="7941" width="15.33203125" style="1" customWidth="1"/>
    <col min="7942" max="7942" width="14.33203125" style="1" customWidth="1"/>
    <col min="7943" max="8192" width="11.44140625" style="1"/>
    <col min="8193" max="8193" width="5.6640625" style="1" customWidth="1"/>
    <col min="8194" max="8194" width="59.44140625" style="1" customWidth="1"/>
    <col min="8195" max="8195" width="13.44140625" style="1" customWidth="1"/>
    <col min="8196" max="8196" width="10.6640625" style="1" customWidth="1"/>
    <col min="8197" max="8197" width="15.33203125" style="1" customWidth="1"/>
    <col min="8198" max="8198" width="14.33203125" style="1" customWidth="1"/>
    <col min="8199" max="8448" width="11.44140625" style="1"/>
    <col min="8449" max="8449" width="5.6640625" style="1" customWidth="1"/>
    <col min="8450" max="8450" width="59.44140625" style="1" customWidth="1"/>
    <col min="8451" max="8451" width="13.44140625" style="1" customWidth="1"/>
    <col min="8452" max="8452" width="10.6640625" style="1" customWidth="1"/>
    <col min="8453" max="8453" width="15.33203125" style="1" customWidth="1"/>
    <col min="8454" max="8454" width="14.33203125" style="1" customWidth="1"/>
    <col min="8455" max="8704" width="11.44140625" style="1"/>
    <col min="8705" max="8705" width="5.6640625" style="1" customWidth="1"/>
    <col min="8706" max="8706" width="59.44140625" style="1" customWidth="1"/>
    <col min="8707" max="8707" width="13.44140625" style="1" customWidth="1"/>
    <col min="8708" max="8708" width="10.6640625" style="1" customWidth="1"/>
    <col min="8709" max="8709" width="15.33203125" style="1" customWidth="1"/>
    <col min="8710" max="8710" width="14.33203125" style="1" customWidth="1"/>
    <col min="8711" max="8960" width="11.44140625" style="1"/>
    <col min="8961" max="8961" width="5.6640625" style="1" customWidth="1"/>
    <col min="8962" max="8962" width="59.44140625" style="1" customWidth="1"/>
    <col min="8963" max="8963" width="13.44140625" style="1" customWidth="1"/>
    <col min="8964" max="8964" width="10.6640625" style="1" customWidth="1"/>
    <col min="8965" max="8965" width="15.33203125" style="1" customWidth="1"/>
    <col min="8966" max="8966" width="14.33203125" style="1" customWidth="1"/>
    <col min="8967" max="9216" width="11.44140625" style="1"/>
    <col min="9217" max="9217" width="5.6640625" style="1" customWidth="1"/>
    <col min="9218" max="9218" width="59.44140625" style="1" customWidth="1"/>
    <col min="9219" max="9219" width="13.44140625" style="1" customWidth="1"/>
    <col min="9220" max="9220" width="10.6640625" style="1" customWidth="1"/>
    <col min="9221" max="9221" width="15.33203125" style="1" customWidth="1"/>
    <col min="9222" max="9222" width="14.33203125" style="1" customWidth="1"/>
    <col min="9223" max="9472" width="11.44140625" style="1"/>
    <col min="9473" max="9473" width="5.6640625" style="1" customWidth="1"/>
    <col min="9474" max="9474" width="59.44140625" style="1" customWidth="1"/>
    <col min="9475" max="9475" width="13.44140625" style="1" customWidth="1"/>
    <col min="9476" max="9476" width="10.6640625" style="1" customWidth="1"/>
    <col min="9477" max="9477" width="15.33203125" style="1" customWidth="1"/>
    <col min="9478" max="9478" width="14.33203125" style="1" customWidth="1"/>
    <col min="9479" max="9728" width="11.44140625" style="1"/>
    <col min="9729" max="9729" width="5.6640625" style="1" customWidth="1"/>
    <col min="9730" max="9730" width="59.44140625" style="1" customWidth="1"/>
    <col min="9731" max="9731" width="13.44140625" style="1" customWidth="1"/>
    <col min="9732" max="9732" width="10.6640625" style="1" customWidth="1"/>
    <col min="9733" max="9733" width="15.33203125" style="1" customWidth="1"/>
    <col min="9734" max="9734" width="14.33203125" style="1" customWidth="1"/>
    <col min="9735" max="9984" width="11.44140625" style="1"/>
    <col min="9985" max="9985" width="5.6640625" style="1" customWidth="1"/>
    <col min="9986" max="9986" width="59.44140625" style="1" customWidth="1"/>
    <col min="9987" max="9987" width="13.44140625" style="1" customWidth="1"/>
    <col min="9988" max="9988" width="10.6640625" style="1" customWidth="1"/>
    <col min="9989" max="9989" width="15.33203125" style="1" customWidth="1"/>
    <col min="9990" max="9990" width="14.33203125" style="1" customWidth="1"/>
    <col min="9991" max="10240" width="11.44140625" style="1"/>
    <col min="10241" max="10241" width="5.6640625" style="1" customWidth="1"/>
    <col min="10242" max="10242" width="59.44140625" style="1" customWidth="1"/>
    <col min="10243" max="10243" width="13.44140625" style="1" customWidth="1"/>
    <col min="10244" max="10244" width="10.6640625" style="1" customWidth="1"/>
    <col min="10245" max="10245" width="15.33203125" style="1" customWidth="1"/>
    <col min="10246" max="10246" width="14.33203125" style="1" customWidth="1"/>
    <col min="10247" max="10496" width="11.44140625" style="1"/>
    <col min="10497" max="10497" width="5.6640625" style="1" customWidth="1"/>
    <col min="10498" max="10498" width="59.44140625" style="1" customWidth="1"/>
    <col min="10499" max="10499" width="13.44140625" style="1" customWidth="1"/>
    <col min="10500" max="10500" width="10.6640625" style="1" customWidth="1"/>
    <col min="10501" max="10501" width="15.33203125" style="1" customWidth="1"/>
    <col min="10502" max="10502" width="14.33203125" style="1" customWidth="1"/>
    <col min="10503" max="10752" width="11.44140625" style="1"/>
    <col min="10753" max="10753" width="5.6640625" style="1" customWidth="1"/>
    <col min="10754" max="10754" width="59.44140625" style="1" customWidth="1"/>
    <col min="10755" max="10755" width="13.44140625" style="1" customWidth="1"/>
    <col min="10756" max="10756" width="10.6640625" style="1" customWidth="1"/>
    <col min="10757" max="10757" width="15.33203125" style="1" customWidth="1"/>
    <col min="10758" max="10758" width="14.33203125" style="1" customWidth="1"/>
    <col min="10759" max="11008" width="11.44140625" style="1"/>
    <col min="11009" max="11009" width="5.6640625" style="1" customWidth="1"/>
    <col min="11010" max="11010" width="59.44140625" style="1" customWidth="1"/>
    <col min="11011" max="11011" width="13.44140625" style="1" customWidth="1"/>
    <col min="11012" max="11012" width="10.6640625" style="1" customWidth="1"/>
    <col min="11013" max="11013" width="15.33203125" style="1" customWidth="1"/>
    <col min="11014" max="11014" width="14.33203125" style="1" customWidth="1"/>
    <col min="11015" max="11264" width="11.44140625" style="1"/>
    <col min="11265" max="11265" width="5.6640625" style="1" customWidth="1"/>
    <col min="11266" max="11266" width="59.44140625" style="1" customWidth="1"/>
    <col min="11267" max="11267" width="13.44140625" style="1" customWidth="1"/>
    <col min="11268" max="11268" width="10.6640625" style="1" customWidth="1"/>
    <col min="11269" max="11269" width="15.33203125" style="1" customWidth="1"/>
    <col min="11270" max="11270" width="14.33203125" style="1" customWidth="1"/>
    <col min="11271" max="11520" width="11.44140625" style="1"/>
    <col min="11521" max="11521" width="5.6640625" style="1" customWidth="1"/>
    <col min="11522" max="11522" width="59.44140625" style="1" customWidth="1"/>
    <col min="11523" max="11523" width="13.44140625" style="1" customWidth="1"/>
    <col min="11524" max="11524" width="10.6640625" style="1" customWidth="1"/>
    <col min="11525" max="11525" width="15.33203125" style="1" customWidth="1"/>
    <col min="11526" max="11526" width="14.33203125" style="1" customWidth="1"/>
    <col min="11527" max="11776" width="11.44140625" style="1"/>
    <col min="11777" max="11777" width="5.6640625" style="1" customWidth="1"/>
    <col min="11778" max="11778" width="59.44140625" style="1" customWidth="1"/>
    <col min="11779" max="11779" width="13.44140625" style="1" customWidth="1"/>
    <col min="11780" max="11780" width="10.6640625" style="1" customWidth="1"/>
    <col min="11781" max="11781" width="15.33203125" style="1" customWidth="1"/>
    <col min="11782" max="11782" width="14.33203125" style="1" customWidth="1"/>
    <col min="11783" max="12032" width="11.44140625" style="1"/>
    <col min="12033" max="12033" width="5.6640625" style="1" customWidth="1"/>
    <col min="12034" max="12034" width="59.44140625" style="1" customWidth="1"/>
    <col min="12035" max="12035" width="13.44140625" style="1" customWidth="1"/>
    <col min="12036" max="12036" width="10.6640625" style="1" customWidth="1"/>
    <col min="12037" max="12037" width="15.33203125" style="1" customWidth="1"/>
    <col min="12038" max="12038" width="14.33203125" style="1" customWidth="1"/>
    <col min="12039" max="12288" width="11.44140625" style="1"/>
    <col min="12289" max="12289" width="5.6640625" style="1" customWidth="1"/>
    <col min="12290" max="12290" width="59.44140625" style="1" customWidth="1"/>
    <col min="12291" max="12291" width="13.44140625" style="1" customWidth="1"/>
    <col min="12292" max="12292" width="10.6640625" style="1" customWidth="1"/>
    <col min="12293" max="12293" width="15.33203125" style="1" customWidth="1"/>
    <col min="12294" max="12294" width="14.33203125" style="1" customWidth="1"/>
    <col min="12295" max="12544" width="11.44140625" style="1"/>
    <col min="12545" max="12545" width="5.6640625" style="1" customWidth="1"/>
    <col min="12546" max="12546" width="59.44140625" style="1" customWidth="1"/>
    <col min="12547" max="12547" width="13.44140625" style="1" customWidth="1"/>
    <col min="12548" max="12548" width="10.6640625" style="1" customWidth="1"/>
    <col min="12549" max="12549" width="15.33203125" style="1" customWidth="1"/>
    <col min="12550" max="12550" width="14.33203125" style="1" customWidth="1"/>
    <col min="12551" max="12800" width="11.44140625" style="1"/>
    <col min="12801" max="12801" width="5.6640625" style="1" customWidth="1"/>
    <col min="12802" max="12802" width="59.44140625" style="1" customWidth="1"/>
    <col min="12803" max="12803" width="13.44140625" style="1" customWidth="1"/>
    <col min="12804" max="12804" width="10.6640625" style="1" customWidth="1"/>
    <col min="12805" max="12805" width="15.33203125" style="1" customWidth="1"/>
    <col min="12806" max="12806" width="14.33203125" style="1" customWidth="1"/>
    <col min="12807" max="13056" width="11.44140625" style="1"/>
    <col min="13057" max="13057" width="5.6640625" style="1" customWidth="1"/>
    <col min="13058" max="13058" width="59.44140625" style="1" customWidth="1"/>
    <col min="13059" max="13059" width="13.44140625" style="1" customWidth="1"/>
    <col min="13060" max="13060" width="10.6640625" style="1" customWidth="1"/>
    <col min="13061" max="13061" width="15.33203125" style="1" customWidth="1"/>
    <col min="13062" max="13062" width="14.33203125" style="1" customWidth="1"/>
    <col min="13063" max="13312" width="11.44140625" style="1"/>
    <col min="13313" max="13313" width="5.6640625" style="1" customWidth="1"/>
    <col min="13314" max="13314" width="59.44140625" style="1" customWidth="1"/>
    <col min="13315" max="13315" width="13.44140625" style="1" customWidth="1"/>
    <col min="13316" max="13316" width="10.6640625" style="1" customWidth="1"/>
    <col min="13317" max="13317" width="15.33203125" style="1" customWidth="1"/>
    <col min="13318" max="13318" width="14.33203125" style="1" customWidth="1"/>
    <col min="13319" max="13568" width="11.44140625" style="1"/>
    <col min="13569" max="13569" width="5.6640625" style="1" customWidth="1"/>
    <col min="13570" max="13570" width="59.44140625" style="1" customWidth="1"/>
    <col min="13571" max="13571" width="13.44140625" style="1" customWidth="1"/>
    <col min="13572" max="13572" width="10.6640625" style="1" customWidth="1"/>
    <col min="13573" max="13573" width="15.33203125" style="1" customWidth="1"/>
    <col min="13574" max="13574" width="14.33203125" style="1" customWidth="1"/>
    <col min="13575" max="13824" width="11.44140625" style="1"/>
    <col min="13825" max="13825" width="5.6640625" style="1" customWidth="1"/>
    <col min="13826" max="13826" width="59.44140625" style="1" customWidth="1"/>
    <col min="13827" max="13827" width="13.44140625" style="1" customWidth="1"/>
    <col min="13828" max="13828" width="10.6640625" style="1" customWidth="1"/>
    <col min="13829" max="13829" width="15.33203125" style="1" customWidth="1"/>
    <col min="13830" max="13830" width="14.33203125" style="1" customWidth="1"/>
    <col min="13831" max="14080" width="11.44140625" style="1"/>
    <col min="14081" max="14081" width="5.6640625" style="1" customWidth="1"/>
    <col min="14082" max="14082" width="59.44140625" style="1" customWidth="1"/>
    <col min="14083" max="14083" width="13.44140625" style="1" customWidth="1"/>
    <col min="14084" max="14084" width="10.6640625" style="1" customWidth="1"/>
    <col min="14085" max="14085" width="15.33203125" style="1" customWidth="1"/>
    <col min="14086" max="14086" width="14.33203125" style="1" customWidth="1"/>
    <col min="14087" max="14336" width="11.44140625" style="1"/>
    <col min="14337" max="14337" width="5.6640625" style="1" customWidth="1"/>
    <col min="14338" max="14338" width="59.44140625" style="1" customWidth="1"/>
    <col min="14339" max="14339" width="13.44140625" style="1" customWidth="1"/>
    <col min="14340" max="14340" width="10.6640625" style="1" customWidth="1"/>
    <col min="14341" max="14341" width="15.33203125" style="1" customWidth="1"/>
    <col min="14342" max="14342" width="14.33203125" style="1" customWidth="1"/>
    <col min="14343" max="14592" width="11.44140625" style="1"/>
    <col min="14593" max="14593" width="5.6640625" style="1" customWidth="1"/>
    <col min="14594" max="14594" width="59.44140625" style="1" customWidth="1"/>
    <col min="14595" max="14595" width="13.44140625" style="1" customWidth="1"/>
    <col min="14596" max="14596" width="10.6640625" style="1" customWidth="1"/>
    <col min="14597" max="14597" width="15.33203125" style="1" customWidth="1"/>
    <col min="14598" max="14598" width="14.33203125" style="1" customWidth="1"/>
    <col min="14599" max="14848" width="11.44140625" style="1"/>
    <col min="14849" max="14849" width="5.6640625" style="1" customWidth="1"/>
    <col min="14850" max="14850" width="59.44140625" style="1" customWidth="1"/>
    <col min="14851" max="14851" width="13.44140625" style="1" customWidth="1"/>
    <col min="14852" max="14852" width="10.6640625" style="1" customWidth="1"/>
    <col min="14853" max="14853" width="15.33203125" style="1" customWidth="1"/>
    <col min="14854" max="14854" width="14.33203125" style="1" customWidth="1"/>
    <col min="14855" max="15104" width="11.44140625" style="1"/>
    <col min="15105" max="15105" width="5.6640625" style="1" customWidth="1"/>
    <col min="15106" max="15106" width="59.44140625" style="1" customWidth="1"/>
    <col min="15107" max="15107" width="13.44140625" style="1" customWidth="1"/>
    <col min="15108" max="15108" width="10.6640625" style="1" customWidth="1"/>
    <col min="15109" max="15109" width="15.33203125" style="1" customWidth="1"/>
    <col min="15110" max="15110" width="14.33203125" style="1" customWidth="1"/>
    <col min="15111" max="15360" width="11.44140625" style="1"/>
    <col min="15361" max="15361" width="5.6640625" style="1" customWidth="1"/>
    <col min="15362" max="15362" width="59.44140625" style="1" customWidth="1"/>
    <col min="15363" max="15363" width="13.44140625" style="1" customWidth="1"/>
    <col min="15364" max="15364" width="10.6640625" style="1" customWidth="1"/>
    <col min="15365" max="15365" width="15.33203125" style="1" customWidth="1"/>
    <col min="15366" max="15366" width="14.33203125" style="1" customWidth="1"/>
    <col min="15367" max="15616" width="11.44140625" style="1"/>
    <col min="15617" max="15617" width="5.6640625" style="1" customWidth="1"/>
    <col min="15618" max="15618" width="59.44140625" style="1" customWidth="1"/>
    <col min="15619" max="15619" width="13.44140625" style="1" customWidth="1"/>
    <col min="15620" max="15620" width="10.6640625" style="1" customWidth="1"/>
    <col min="15621" max="15621" width="15.33203125" style="1" customWidth="1"/>
    <col min="15622" max="15622" width="14.33203125" style="1" customWidth="1"/>
    <col min="15623" max="15872" width="11.44140625" style="1"/>
    <col min="15873" max="15873" width="5.6640625" style="1" customWidth="1"/>
    <col min="15874" max="15874" width="59.44140625" style="1" customWidth="1"/>
    <col min="15875" max="15875" width="13.44140625" style="1" customWidth="1"/>
    <col min="15876" max="15876" width="10.6640625" style="1" customWidth="1"/>
    <col min="15877" max="15877" width="15.33203125" style="1" customWidth="1"/>
    <col min="15878" max="15878" width="14.33203125" style="1" customWidth="1"/>
    <col min="15879" max="16128" width="11.44140625" style="1"/>
    <col min="16129" max="16129" width="5.6640625" style="1" customWidth="1"/>
    <col min="16130" max="16130" width="59.44140625" style="1" customWidth="1"/>
    <col min="16131" max="16131" width="13.44140625" style="1" customWidth="1"/>
    <col min="16132" max="16132" width="10.6640625" style="1" customWidth="1"/>
    <col min="16133" max="16133" width="15.33203125" style="1" customWidth="1"/>
    <col min="16134" max="16134" width="14.33203125" style="1" customWidth="1"/>
    <col min="16135" max="16384" width="11.44140625" style="1"/>
  </cols>
  <sheetData>
    <row r="1" spans="1:6" ht="17.399999999999999" x14ac:dyDescent="0.3">
      <c r="A1" s="162" t="str">
        <f>DPGF!A1</f>
        <v>OPERATION DE DEMOLITION - DESAMIANTAGE</v>
      </c>
      <c r="B1" s="162"/>
      <c r="C1" s="162"/>
      <c r="D1" s="162"/>
      <c r="E1" s="162"/>
      <c r="F1" s="162"/>
    </row>
    <row r="2" spans="1:6" ht="17.399999999999999" x14ac:dyDescent="0.25">
      <c r="A2" s="163" t="str">
        <f>DPGF!A2</f>
        <v>BATIMENT 46 - QUARTIER FERRIE</v>
      </c>
      <c r="B2" s="163"/>
      <c r="C2" s="163"/>
      <c r="D2" s="163"/>
      <c r="E2" s="163"/>
      <c r="F2" s="163"/>
    </row>
    <row r="3" spans="1:6" ht="21" x14ac:dyDescent="0.25">
      <c r="A3" s="164" t="str">
        <f>DPGF!A3</f>
        <v>53000 LAVAL</v>
      </c>
      <c r="B3" s="164"/>
      <c r="C3" s="164"/>
      <c r="D3" s="164"/>
      <c r="E3" s="164"/>
      <c r="F3" s="164"/>
    </row>
    <row r="4" spans="1:6" s="10" customFormat="1" ht="17.399999999999999" x14ac:dyDescent="0.3">
      <c r="A4" s="165" t="s">
        <v>88</v>
      </c>
      <c r="B4" s="166"/>
      <c r="C4" s="166"/>
      <c r="D4" s="166"/>
      <c r="E4" s="166"/>
      <c r="F4" s="167"/>
    </row>
    <row r="5" spans="1:6" s="11" customFormat="1" ht="6.75" customHeight="1" x14ac:dyDescent="0.35">
      <c r="A5" s="168"/>
      <c r="B5" s="168"/>
      <c r="C5" s="168"/>
      <c r="D5" s="168"/>
      <c r="E5" s="19"/>
      <c r="F5" s="19"/>
    </row>
    <row r="6" spans="1:6" ht="5.25" customHeight="1" x14ac:dyDescent="0.25"/>
    <row r="7" spans="1:6" ht="18" customHeight="1" x14ac:dyDescent="0.25">
      <c r="A7" s="141" t="s">
        <v>32</v>
      </c>
      <c r="C7" s="142"/>
      <c r="D7" s="143"/>
    </row>
    <row r="8" spans="1:6" ht="4.5" customHeight="1" x14ac:dyDescent="0.25">
      <c r="A8" s="7"/>
      <c r="B8" s="13"/>
      <c r="C8" s="24"/>
      <c r="D8" s="25"/>
      <c r="E8" s="22"/>
      <c r="F8" s="26"/>
    </row>
    <row r="9" spans="1:6" ht="49.95" customHeight="1" x14ac:dyDescent="0.25">
      <c r="A9" s="7" t="s">
        <v>28</v>
      </c>
      <c r="B9" s="16" t="s">
        <v>29</v>
      </c>
      <c r="C9" s="22" t="s">
        <v>33</v>
      </c>
      <c r="D9" s="23">
        <v>300</v>
      </c>
      <c r="E9" s="24"/>
      <c r="F9" s="24"/>
    </row>
    <row r="10" spans="1:6" ht="4.5" customHeight="1" thickBot="1" x14ac:dyDescent="0.3">
      <c r="A10" s="7"/>
      <c r="B10" s="13"/>
      <c r="C10" s="24"/>
      <c r="D10" s="25"/>
      <c r="E10" s="22"/>
      <c r="F10" s="26"/>
    </row>
    <row r="11" spans="1:6" ht="18.75" customHeight="1" thickBot="1" x14ac:dyDescent="0.3">
      <c r="A11" s="7"/>
      <c r="B11" s="27" t="s">
        <v>14</v>
      </c>
      <c r="C11" s="28"/>
      <c r="D11" s="29"/>
      <c r="E11" s="30"/>
      <c r="F11" s="31"/>
    </row>
    <row r="12" spans="1:6" x14ac:dyDescent="0.25">
      <c r="A12" s="7"/>
      <c r="B12" s="169"/>
      <c r="C12" s="169"/>
      <c r="D12" s="169"/>
      <c r="E12" s="169"/>
      <c r="F12" s="169"/>
    </row>
    <row r="13" spans="1:6" ht="16.8" x14ac:dyDescent="0.25">
      <c r="A13" s="18"/>
      <c r="D13" s="32"/>
    </row>
    <row r="14" spans="1:6" ht="16.8" x14ac:dyDescent="0.25">
      <c r="A14" s="18"/>
      <c r="D14" s="32"/>
    </row>
    <row r="15" spans="1:6" x14ac:dyDescent="0.25">
      <c r="A15" s="7"/>
      <c r="D15" s="32"/>
    </row>
    <row r="16" spans="1:6" x14ac:dyDescent="0.25">
      <c r="A16" s="7"/>
      <c r="D16" s="32"/>
    </row>
    <row r="17" spans="1:4" ht="16.8" x14ac:dyDescent="0.25">
      <c r="A17" s="18"/>
      <c r="D17" s="32"/>
    </row>
    <row r="18" spans="1:4" x14ac:dyDescent="0.25">
      <c r="A18" s="7"/>
      <c r="D18" s="32"/>
    </row>
    <row r="19" spans="1:4" x14ac:dyDescent="0.25">
      <c r="A19" s="7"/>
      <c r="D19" s="32"/>
    </row>
    <row r="20" spans="1:4" ht="16.8" x14ac:dyDescent="0.25">
      <c r="A20" s="18"/>
      <c r="D20" s="32"/>
    </row>
    <row r="21" spans="1:4" x14ac:dyDescent="0.25">
      <c r="A21" s="7"/>
      <c r="D21" s="32"/>
    </row>
    <row r="22" spans="1:4" x14ac:dyDescent="0.25">
      <c r="A22" s="7"/>
      <c r="D22" s="32"/>
    </row>
    <row r="23" spans="1:4" ht="16.8" x14ac:dyDescent="0.25">
      <c r="A23" s="18"/>
      <c r="D23" s="32"/>
    </row>
    <row r="24" spans="1:4" x14ac:dyDescent="0.25">
      <c r="A24" s="7"/>
      <c r="D24" s="32"/>
    </row>
    <row r="25" spans="1:4" x14ac:dyDescent="0.25">
      <c r="A25" s="7"/>
      <c r="D25" s="32"/>
    </row>
    <row r="26" spans="1:4" ht="16.8" x14ac:dyDescent="0.25">
      <c r="A26" s="18"/>
      <c r="D26" s="32"/>
    </row>
    <row r="27" spans="1:4" x14ac:dyDescent="0.25">
      <c r="A27" s="7"/>
      <c r="D27" s="32"/>
    </row>
    <row r="28" spans="1:4" x14ac:dyDescent="0.25">
      <c r="A28" s="7"/>
      <c r="D28" s="32"/>
    </row>
    <row r="29" spans="1:4" ht="16.8" x14ac:dyDescent="0.25">
      <c r="A29" s="18"/>
      <c r="D29" s="32"/>
    </row>
    <row r="30" spans="1:4" ht="16.8" x14ac:dyDescent="0.25">
      <c r="A30" s="18"/>
      <c r="D30" s="32"/>
    </row>
    <row r="31" spans="1:4" x14ac:dyDescent="0.25">
      <c r="A31" s="7"/>
      <c r="D31" s="32"/>
    </row>
    <row r="32" spans="1:4" x14ac:dyDescent="0.25">
      <c r="A32" s="7"/>
      <c r="D32" s="32"/>
    </row>
    <row r="33" spans="1:4" ht="16.8" x14ac:dyDescent="0.25">
      <c r="A33" s="18"/>
      <c r="D33" s="32"/>
    </row>
    <row r="34" spans="1:4" x14ac:dyDescent="0.25">
      <c r="A34" s="7"/>
      <c r="D34" s="32"/>
    </row>
    <row r="35" spans="1:4" x14ac:dyDescent="0.25">
      <c r="A35" s="7"/>
      <c r="D35" s="32"/>
    </row>
    <row r="36" spans="1:4" ht="16.8" x14ac:dyDescent="0.25">
      <c r="A36" s="18"/>
      <c r="D36" s="32"/>
    </row>
    <row r="37" spans="1:4" ht="16.8" x14ac:dyDescent="0.25">
      <c r="A37" s="18"/>
      <c r="D37" s="32"/>
    </row>
    <row r="38" spans="1:4" x14ac:dyDescent="0.25">
      <c r="A38" s="7"/>
      <c r="D38" s="32"/>
    </row>
    <row r="39" spans="1:4" x14ac:dyDescent="0.25">
      <c r="A39" s="7"/>
      <c r="D39" s="32"/>
    </row>
    <row r="40" spans="1:4" ht="16.8" x14ac:dyDescent="0.25">
      <c r="A40" s="18"/>
      <c r="D40" s="32"/>
    </row>
    <row r="41" spans="1:4" x14ac:dyDescent="0.25">
      <c r="A41" s="7"/>
      <c r="D41" s="32"/>
    </row>
    <row r="42" spans="1:4" x14ac:dyDescent="0.25">
      <c r="A42" s="7"/>
      <c r="D42" s="32"/>
    </row>
    <row r="43" spans="1:4" ht="16.8" x14ac:dyDescent="0.25">
      <c r="A43" s="18"/>
      <c r="D43" s="32"/>
    </row>
    <row r="44" spans="1:4" x14ac:dyDescent="0.25">
      <c r="A44" s="7"/>
      <c r="D44" s="32"/>
    </row>
    <row r="45" spans="1:4" x14ac:dyDescent="0.25">
      <c r="A45" s="7"/>
      <c r="D45" s="32"/>
    </row>
    <row r="46" spans="1:4" ht="16.8" x14ac:dyDescent="0.25">
      <c r="A46" s="18"/>
      <c r="D46" s="32"/>
    </row>
    <row r="47" spans="1:4" ht="16.8" x14ac:dyDescent="0.25">
      <c r="A47" s="18"/>
      <c r="D47" s="32"/>
    </row>
    <row r="48" spans="1:4" x14ac:dyDescent="0.25">
      <c r="A48" s="7"/>
      <c r="D48" s="32"/>
    </row>
    <row r="49" spans="1:4" x14ac:dyDescent="0.25">
      <c r="A49" s="7"/>
      <c r="D49" s="32"/>
    </row>
    <row r="50" spans="1:4" ht="16.8" x14ac:dyDescent="0.25">
      <c r="A50" s="18"/>
      <c r="D50" s="32"/>
    </row>
    <row r="51" spans="1:4" ht="16.8" x14ac:dyDescent="0.25">
      <c r="A51" s="18"/>
      <c r="D51" s="32"/>
    </row>
    <row r="52" spans="1:4" x14ac:dyDescent="0.25">
      <c r="A52" s="7"/>
      <c r="D52" s="32"/>
    </row>
    <row r="53" spans="1:4" x14ac:dyDescent="0.25">
      <c r="A53" s="7"/>
      <c r="D53" s="32"/>
    </row>
    <row r="54" spans="1:4" ht="16.8" x14ac:dyDescent="0.25">
      <c r="A54" s="18"/>
      <c r="D54" s="32"/>
    </row>
    <row r="55" spans="1:4" ht="16.8" x14ac:dyDescent="0.25">
      <c r="A55" s="18"/>
      <c r="D55" s="32"/>
    </row>
    <row r="56" spans="1:4" x14ac:dyDescent="0.25">
      <c r="A56" s="7"/>
      <c r="D56" s="32"/>
    </row>
    <row r="57" spans="1:4" x14ac:dyDescent="0.25">
      <c r="A57" s="7"/>
      <c r="D57" s="32"/>
    </row>
    <row r="58" spans="1:4" ht="16.8" x14ac:dyDescent="0.25">
      <c r="A58" s="18"/>
    </row>
    <row r="59" spans="1:4" x14ac:dyDescent="0.25">
      <c r="A59" s="7"/>
    </row>
    <row r="60" spans="1:4" x14ac:dyDescent="0.25">
      <c r="A60" s="7"/>
    </row>
    <row r="61" spans="1:4" ht="16.8" x14ac:dyDescent="0.25">
      <c r="A61" s="18"/>
    </row>
    <row r="62" spans="1:4" x14ac:dyDescent="0.25">
      <c r="A62" s="7"/>
    </row>
    <row r="63" spans="1:4" x14ac:dyDescent="0.25">
      <c r="A63" s="7"/>
    </row>
    <row r="64" spans="1:4" ht="16.8" x14ac:dyDescent="0.25">
      <c r="A64" s="18"/>
    </row>
  </sheetData>
  <protectedRanges>
    <protectedRange sqref="B10 B8" name="Plage1_2"/>
  </protectedRanges>
  <mergeCells count="6">
    <mergeCell ref="B12:F12"/>
    <mergeCell ref="A1:F1"/>
    <mergeCell ref="A2:F2"/>
    <mergeCell ref="A3:F3"/>
    <mergeCell ref="A4:F4"/>
    <mergeCell ref="A5:D5"/>
  </mergeCells>
  <pageMargins left="0.39370078740157483" right="0.39370078740157483" top="0.78740157480314965" bottom="0.59055118110236227" header="0.51181102362204722" footer="0.51181102362204722"/>
  <pageSetup paperSize="9" scale="81" fitToHeight="0" orientation="portrait" r:id="rId1"/>
  <headerFooter alignWithMargins="0">
    <oddHeader>Page &amp;P&amp;R&amp;F</oddHeader>
    <oddFooter>Page &amp;P de &amp;N</oddFooter>
  </headerFooter>
  <rowBreaks count="1" manualBreakCount="1">
    <brk id="1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DPGF</vt:lpstr>
      <vt:lpstr>BPU</vt:lpstr>
      <vt:lpstr>DQE</vt:lpstr>
      <vt:lpstr>BPU!Zone_d_impression</vt:lpstr>
      <vt:lpstr>DPGF!Zone_d_impression</vt:lpstr>
      <vt:lpstr>DQE!Zone_d_impression</vt:lpstr>
    </vt:vector>
  </TitlesOfParts>
  <Company>OCCAMAT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Fabrice</dc:creator>
  <cp:lastModifiedBy>MERCIER Hugues</cp:lastModifiedBy>
  <cp:lastPrinted>2023-05-15T09:28:21Z</cp:lastPrinted>
  <dcterms:created xsi:type="dcterms:W3CDTF">1996-08-07T09:12:40Z</dcterms:created>
  <dcterms:modified xsi:type="dcterms:W3CDTF">2023-05-16T09:57:54Z</dcterms:modified>
</cp:coreProperties>
</file>