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P:\08. Finances\Achats\2 - Marchés publics\2025\Accord-cadre Travaux de Voiries\"/>
    </mc:Choice>
  </mc:AlternateContent>
  <xr:revisionPtr revIDLastSave="0" documentId="8_{695BFA84-FDC6-4485-9C34-8D93DB92B594}" xr6:coauthVersionLast="47" xr6:coauthVersionMax="47" xr10:uidLastSave="{00000000-0000-0000-0000-000000000000}"/>
  <bookViews>
    <workbookView xWindow="-120" yWindow="-120" windowWidth="29040" windowHeight="15840" xr2:uid="{FE28AD0D-0C80-4DA5-BAD7-0D12FCAE338E}"/>
  </bookViews>
  <sheets>
    <sheet name="BPU" sheetId="1" r:id="rId1"/>
  </sheets>
  <definedNames>
    <definedName name="_xlnm.Print_Titles" localSheetId="0">BPU!$1:$3</definedName>
    <definedName name="_xlnm.Print_Area" localSheetId="0">BPU!$A$1:$C$841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81" i="1" l="1"/>
  <c r="E56" i="1"/>
  <c r="E168" i="1"/>
  <c r="E9" i="1"/>
  <c r="E11" i="1"/>
  <c r="E13" i="1"/>
  <c r="E17" i="1"/>
  <c r="E19" i="1"/>
  <c r="E21" i="1"/>
  <c r="E23" i="1"/>
  <c r="E28" i="1"/>
  <c r="E30" i="1"/>
  <c r="E32" i="1"/>
  <c r="E34" i="1"/>
  <c r="E37" i="1"/>
  <c r="E39" i="1"/>
  <c r="E41" i="1"/>
  <c r="E43" i="1"/>
  <c r="E46" i="1"/>
  <c r="E48" i="1"/>
  <c r="E50" i="1"/>
  <c r="E52" i="1"/>
  <c r="E58" i="1"/>
  <c r="E60" i="1"/>
  <c r="E62" i="1"/>
  <c r="E66" i="1"/>
  <c r="E68" i="1"/>
  <c r="E70" i="1"/>
  <c r="E72" i="1"/>
  <c r="E76" i="1"/>
  <c r="E78" i="1"/>
  <c r="E83" i="1"/>
  <c r="E86" i="1"/>
  <c r="E89" i="1"/>
  <c r="E92" i="1"/>
  <c r="E95" i="1"/>
  <c r="E98" i="1"/>
  <c r="E101" i="1"/>
  <c r="E104" i="1"/>
  <c r="E107" i="1"/>
  <c r="E110" i="1"/>
  <c r="E113" i="1"/>
  <c r="E116" i="1"/>
  <c r="E119" i="1"/>
  <c r="E125" i="1"/>
  <c r="E127" i="1"/>
  <c r="E129" i="1"/>
  <c r="E131" i="1"/>
  <c r="E133" i="1"/>
  <c r="E136" i="1"/>
  <c r="E139" i="1"/>
  <c r="E142" i="1"/>
  <c r="E144" i="1"/>
  <c r="E147" i="1"/>
  <c r="E150" i="1"/>
  <c r="E153" i="1"/>
  <c r="E157" i="1"/>
  <c r="E159" i="1"/>
  <c r="E162" i="1"/>
  <c r="E165" i="1"/>
  <c r="E171" i="1"/>
  <c r="E175" i="1"/>
  <c r="E177" i="1"/>
  <c r="E179" i="1"/>
  <c r="E181" i="1"/>
  <c r="E184" i="1"/>
  <c r="E187" i="1"/>
  <c r="E190" i="1"/>
  <c r="E193" i="1"/>
  <c r="E196" i="1"/>
  <c r="E200" i="1"/>
  <c r="E202" i="1"/>
  <c r="E204" i="1"/>
  <c r="E206" i="1"/>
  <c r="E208" i="1"/>
  <c r="E211" i="1"/>
  <c r="E215" i="1"/>
  <c r="E217" i="1"/>
  <c r="E219" i="1"/>
  <c r="E221" i="1"/>
  <c r="E223" i="1"/>
  <c r="E225" i="1"/>
  <c r="E226" i="1"/>
  <c r="E229" i="1"/>
  <c r="E232" i="1"/>
  <c r="E236" i="1"/>
  <c r="E238" i="1"/>
  <c r="E240" i="1"/>
  <c r="E243" i="1"/>
  <c r="E246" i="1"/>
  <c r="E251" i="1"/>
  <c r="E253" i="1"/>
  <c r="E255" i="1"/>
  <c r="E257" i="1"/>
  <c r="E260" i="1"/>
  <c r="E263" i="1"/>
  <c r="E265" i="1"/>
  <c r="E267" i="1"/>
  <c r="E269" i="1"/>
  <c r="E271" i="1"/>
  <c r="E276" i="1"/>
  <c r="E278" i="1"/>
  <c r="E280" i="1"/>
  <c r="E282" i="1"/>
  <c r="E286" i="1"/>
  <c r="E288" i="1"/>
  <c r="E290" i="1"/>
  <c r="E292" i="1"/>
  <c r="E294" i="1"/>
  <c r="E296" i="1"/>
  <c r="E298" i="1"/>
  <c r="E300" i="1"/>
  <c r="E302" i="1"/>
  <c r="E304" i="1"/>
  <c r="E306" i="1"/>
  <c r="E308" i="1"/>
  <c r="E310" i="1"/>
  <c r="E312" i="1"/>
  <c r="E314" i="1"/>
  <c r="E316" i="1"/>
  <c r="E318" i="1"/>
  <c r="E320" i="1"/>
  <c r="E322" i="1"/>
  <c r="E326" i="1"/>
  <c r="E328" i="1"/>
  <c r="E332" i="1"/>
  <c r="E334" i="1"/>
  <c r="E336" i="1"/>
  <c r="E338" i="1"/>
  <c r="E340" i="1"/>
  <c r="E343" i="1"/>
  <c r="E347" i="1"/>
  <c r="E349" i="1"/>
  <c r="E351" i="1"/>
  <c r="E355" i="1"/>
  <c r="E357" i="1"/>
  <c r="E359" i="1"/>
  <c r="E362" i="1"/>
  <c r="E365" i="1"/>
  <c r="E368" i="1"/>
  <c r="E370" i="1"/>
  <c r="E372" i="1"/>
  <c r="E375" i="1"/>
  <c r="E378" i="1"/>
  <c r="E381" i="1"/>
  <c r="E384" i="1"/>
  <c r="E387" i="1"/>
  <c r="E391" i="1"/>
  <c r="E393" i="1"/>
  <c r="E398" i="1"/>
  <c r="E400" i="1"/>
  <c r="E402" i="1"/>
  <c r="E404" i="1"/>
  <c r="E406" i="1"/>
  <c r="E409" i="1"/>
  <c r="E411" i="1"/>
  <c r="E413" i="1"/>
  <c r="E415" i="1"/>
  <c r="E417" i="1"/>
  <c r="E420" i="1"/>
  <c r="E422" i="1"/>
  <c r="E424" i="1"/>
  <c r="E426" i="1"/>
  <c r="E428" i="1"/>
  <c r="E433" i="1"/>
  <c r="E435" i="1"/>
  <c r="E437" i="1"/>
  <c r="E442" i="1"/>
  <c r="E444" i="1"/>
  <c r="E446" i="1"/>
  <c r="E448" i="1"/>
  <c r="E452" i="1"/>
  <c r="E454" i="1"/>
  <c r="E456" i="1"/>
  <c r="E458" i="1"/>
  <c r="E460" i="1"/>
  <c r="E462" i="1"/>
  <c r="E464" i="1"/>
  <c r="E466" i="1"/>
  <c r="E468" i="1"/>
  <c r="E470" i="1"/>
  <c r="E472" i="1"/>
  <c r="E477" i="1"/>
  <c r="E479" i="1"/>
  <c r="E481" i="1"/>
  <c r="E484" i="1"/>
  <c r="E486" i="1"/>
  <c r="E488" i="1"/>
  <c r="E492" i="1"/>
  <c r="E494" i="1"/>
  <c r="E496" i="1"/>
  <c r="E498" i="1"/>
  <c r="E500" i="1"/>
  <c r="E502" i="1"/>
  <c r="E504" i="1"/>
  <c r="E506" i="1"/>
  <c r="E508" i="1"/>
  <c r="E510" i="1"/>
  <c r="E512" i="1"/>
  <c r="E516" i="1"/>
  <c r="E518" i="1"/>
  <c r="E520" i="1"/>
  <c r="E524" i="1"/>
  <c r="E526" i="1"/>
  <c r="E530" i="1"/>
  <c r="E532" i="1"/>
  <c r="E534" i="1"/>
  <c r="E536" i="1"/>
  <c r="E538" i="1"/>
  <c r="E540" i="1"/>
  <c r="E542" i="1"/>
  <c r="E544" i="1"/>
  <c r="E546" i="1"/>
  <c r="E548" i="1"/>
  <c r="E550" i="1"/>
  <c r="E552" i="1"/>
  <c r="E554" i="1"/>
  <c r="E556" i="1"/>
  <c r="E558" i="1"/>
  <c r="E560" i="1"/>
  <c r="E562" i="1"/>
  <c r="E564" i="1"/>
  <c r="E566" i="1"/>
  <c r="E568" i="1"/>
  <c r="E570" i="1"/>
  <c r="E572" i="1"/>
  <c r="E575" i="1"/>
  <c r="E578" i="1"/>
  <c r="E581" i="1"/>
  <c r="E584" i="1"/>
  <c r="E587" i="1"/>
  <c r="E590" i="1"/>
  <c r="E593" i="1"/>
  <c r="E596" i="1"/>
  <c r="E600" i="1"/>
  <c r="E603" i="1"/>
  <c r="E606" i="1"/>
  <c r="E609" i="1"/>
  <c r="E613" i="1"/>
  <c r="E615" i="1"/>
  <c r="E617" i="1"/>
  <c r="E619" i="1"/>
  <c r="E623" i="1"/>
  <c r="E625" i="1"/>
  <c r="E628" i="1"/>
  <c r="E632" i="1"/>
  <c r="E634" i="1"/>
  <c r="E636" i="1"/>
  <c r="E639" i="1"/>
  <c r="E642" i="1"/>
  <c r="E645" i="1"/>
  <c r="E649" i="1"/>
  <c r="E651" i="1"/>
  <c r="E656" i="1"/>
  <c r="E658" i="1"/>
  <c r="E660" i="1"/>
  <c r="E664" i="1"/>
  <c r="E666" i="1"/>
  <c r="E668" i="1"/>
  <c r="E670" i="1"/>
  <c r="E672" i="1"/>
  <c r="E674" i="1"/>
  <c r="E676" i="1"/>
  <c r="E678" i="1"/>
  <c r="E680" i="1"/>
  <c r="E682" i="1"/>
  <c r="E686" i="1"/>
  <c r="E688" i="1"/>
  <c r="E690" i="1"/>
  <c r="E692" i="1"/>
  <c r="E694" i="1"/>
  <c r="E696" i="1"/>
  <c r="E698" i="1"/>
  <c r="E700" i="1"/>
  <c r="E702" i="1"/>
  <c r="E704" i="1"/>
  <c r="E706" i="1"/>
  <c r="E708" i="1"/>
  <c r="E710" i="1"/>
  <c r="E712" i="1"/>
  <c r="E715" i="1"/>
  <c r="E721" i="1"/>
  <c r="E725" i="1"/>
  <c r="E727" i="1"/>
  <c r="E729" i="1"/>
  <c r="E731" i="1"/>
  <c r="E735" i="1"/>
  <c r="E739" i="1"/>
  <c r="E741" i="1"/>
  <c r="E743" i="1"/>
  <c r="E745" i="1"/>
  <c r="E747" i="1"/>
  <c r="E749" i="1"/>
  <c r="E752" i="1"/>
  <c r="E756" i="1"/>
  <c r="E758" i="1"/>
  <c r="E760" i="1"/>
  <c r="E762" i="1"/>
  <c r="E764" i="1"/>
  <c r="E766" i="1"/>
  <c r="E770" i="1"/>
  <c r="E772" i="1"/>
  <c r="E774" i="1"/>
  <c r="E776" i="1"/>
  <c r="E778" i="1"/>
  <c r="E780" i="1"/>
  <c r="E784" i="1"/>
  <c r="E787" i="1"/>
  <c r="E790" i="1"/>
  <c r="E797" i="1"/>
  <c r="E800" i="1"/>
  <c r="E803" i="1"/>
  <c r="E806" i="1"/>
  <c r="E809" i="1"/>
  <c r="E812" i="1"/>
  <c r="E816" i="1"/>
  <c r="E818" i="1"/>
  <c r="E820" i="1"/>
  <c r="E822" i="1"/>
  <c r="E825" i="1"/>
  <c r="E828" i="1"/>
  <c r="E829" i="1"/>
  <c r="E832" i="1"/>
  <c r="E833" i="1"/>
  <c r="E836" i="1"/>
  <c r="E837" i="1"/>
  <c r="E840" i="1"/>
  <c r="E841" i="1"/>
  <c r="E844" i="1"/>
  <c r="E845" i="1"/>
  <c r="E849" i="1"/>
  <c r="E850" i="1"/>
  <c r="E852" i="1"/>
  <c r="E853" i="1"/>
  <c r="E855" i="1"/>
  <c r="E856" i="1"/>
  <c r="E860" i="1"/>
  <c r="E861" i="1"/>
  <c r="E863" i="1"/>
  <c r="E864" i="1"/>
  <c r="E866" i="1"/>
  <c r="E867" i="1"/>
  <c r="E871" i="1"/>
  <c r="E873" i="1"/>
  <c r="E875" i="1"/>
  <c r="E879" i="1"/>
  <c r="E883" i="1"/>
</calcChain>
</file>

<file path=xl/sharedStrings.xml><?xml version="1.0" encoding="utf-8"?>
<sst xmlns="http://schemas.openxmlformats.org/spreadsheetml/2006/main" count="1301" uniqueCount="917">
  <si>
    <t>I – GENERALITES</t>
  </si>
  <si>
    <t>1.1</t>
  </si>
  <si>
    <t>Installation de chantier conforme COVID</t>
  </si>
  <si>
    <t>Ce prix rémunère :</t>
  </si>
  <si>
    <t>1.1.3</t>
  </si>
  <si>
    <t>1.2</t>
  </si>
  <si>
    <t>Plan Particulier Sécurité et Protection de la Santé (PPSPS), si Co activité (Coordonnateur)</t>
  </si>
  <si>
    <t>1.2.1</t>
  </si>
  <si>
    <t>1.2.2</t>
  </si>
  <si>
    <t>1.2.3</t>
  </si>
  <si>
    <t>1.2.4</t>
  </si>
  <si>
    <t>1.3</t>
  </si>
  <si>
    <t>Signalisation de chantier</t>
  </si>
  <si>
    <t>Pour une opération hors des emprises de chaussée ou empiétant légèrement sur la chaussée</t>
  </si>
  <si>
    <t>1.3.1.1</t>
  </si>
  <si>
    <t>1.3.1.2</t>
  </si>
  <si>
    <t>1.3.1.3</t>
  </si>
  <si>
    <t>1.3.1.4</t>
  </si>
  <si>
    <t>1.3.2</t>
  </si>
  <si>
    <t>Pour une opération nécessitant la mise en place d’un alternat par feux ou par piquets K10 ou panneaux B15-C18</t>
  </si>
  <si>
    <t>1.3.2.1</t>
  </si>
  <si>
    <t>1.3.2.2</t>
  </si>
  <si>
    <t>1.3.2.3</t>
  </si>
  <si>
    <t>1.3.2.4</t>
  </si>
  <si>
    <t>1.3.3</t>
  </si>
  <si>
    <t>Pour une opération nécessitant la mise en place d’une déviation suivant le plan établi par le directeur des  travaux</t>
  </si>
  <si>
    <t>1.3.3.1</t>
  </si>
  <si>
    <t>1.3.3.2</t>
  </si>
  <si>
    <t>1.3.3.3</t>
  </si>
  <si>
    <t>1.3.3.4</t>
  </si>
  <si>
    <t>1.4</t>
  </si>
  <si>
    <t>Reconnaissance des réseaux existants</t>
  </si>
  <si>
    <t>1.4.1</t>
  </si>
  <si>
    <t>1.4.2</t>
  </si>
  <si>
    <t>1.4.3</t>
  </si>
  <si>
    <t>1.4.4</t>
  </si>
  <si>
    <t>1.5</t>
  </si>
  <si>
    <t>Etablissement des documents d’exécution</t>
  </si>
  <si>
    <t>1.5.1</t>
  </si>
  <si>
    <t>1.5.2</t>
  </si>
  <si>
    <t>1.5.3</t>
  </si>
  <si>
    <t>1.5.4</t>
  </si>
  <si>
    <t>II – TRAVAUX PRELIMINAIRES</t>
  </si>
  <si>
    <t>2.1</t>
  </si>
  <si>
    <t>Sciage</t>
  </si>
  <si>
    <t>2.2</t>
  </si>
  <si>
    <t>Dépose soignée de panneaux de signalisation et publicitaire</t>
  </si>
  <si>
    <t>2.3</t>
  </si>
  <si>
    <t>Dépose soignée de pavés en vue d’une réutilisation</t>
  </si>
  <si>
    <t>2.4</t>
  </si>
  <si>
    <t>Dépose soignée de bordures en vue d’une réutilisation</t>
  </si>
  <si>
    <t>2.5</t>
  </si>
  <si>
    <t>2.6</t>
  </si>
  <si>
    <t>2.7</t>
  </si>
  <si>
    <t>2.8</t>
  </si>
  <si>
    <t>Ce prix rémunère la dépose avec soin de mobilier urbain comprenant le démontage, la désolidarisation au massif de scellement s’il y a lieu, conditionnement, chargement, transport, déchargement, rangement sur un dépôt municipal indiqué par le maître d’œuvre, démolition des massifs de fondation quelles qu’en soient leurs dimensions, chargement et évacuation de l’ensemble des gravats et pièces au rebut à une décharge choisie par l’entrepreneur et agréée par le maître d’œuvre et le remblaiement en grave calcaire compactée ainsi que la remise en état idem à l’existant au droit de l’excavation.</t>
  </si>
  <si>
    <t>2.9</t>
  </si>
  <si>
    <t>Dépose et repose soignée de clôture</t>
  </si>
  <si>
    <t>Ce prix rémunère la dépose et la repose soignée de la clôture existante en panneau rigide, y compris la démolition des massifs de poteaux, la fourniture et la pose de nouveaux poteaux, la création des nouveaux massifs, l’évacuation des matériaux à la décharge, compris toutes fournitures nécessaires à la repose.</t>
  </si>
  <si>
    <t>2.10</t>
  </si>
  <si>
    <t>Démolition de clôture</t>
  </si>
  <si>
    <t>Ce prix rémunère la démolition de clôture et ouvrages divers, y compris le découpage des armatures et l’évacuation des matériaux à la décharge, la démolition des massifs et le remblaiement en grave calcaire et la réfection du revêtement de surface à l’identique.</t>
  </si>
  <si>
    <t>2.11</t>
  </si>
  <si>
    <t>Démolition de béton ou maçonnerie compacte</t>
  </si>
  <si>
    <t>Ce prix rémunère la démolition, quel que soit le moyen utilisé, avec accord exprès du maître d’œuvre, d’un ouvrage en maçonnerie compacte, en béton ou béton armé, y compris chargement, évacuation des gravats à une décharge choisie par l’entrepreneur et agréée par le maître d’œuvre.</t>
  </si>
  <si>
    <t>2.12</t>
  </si>
  <si>
    <t>Abattage et dessouchage d’arbres</t>
  </si>
  <si>
    <t>Ce prix rémunère l’abattage et le dessouchage d’arbres, après accord exprès du maître d’œuvre, comprenant l’élagage et la coupe des arbres, le dessouchage et l’évacuation des produits à une décharge choisie par l’entrepreneur et agréée par le maître d’œuvre, y compris les sujétions particulières dues aux dispositions imposées par les services de protection civile et de l’environnement ;</t>
  </si>
  <si>
    <t>2.13</t>
  </si>
  <si>
    <t>Débroussaillage</t>
  </si>
  <si>
    <t>Ce prix rémunère le débroussaillage d’un terrain dont la surface est mesurée au mètre carré en projection horizontale, comprenant l’élagage, l’arrachage et le dessouchage de haies, taillis, broussailles, arbustes et petits arbres d’un diamètre inférieur ou égal à 20 cm mesuré à un mètre du sol et leur évacuation, y compris le système racinaire, à une décharge choisie par l’entrepreneur et agréée par le maître d’œuvre, ainsi que les sujétions particulières dues aux dispositions imposées par les services de protection civile et de l’environnement.</t>
  </si>
  <si>
    <t>Création ou curage de fossé</t>
  </si>
  <si>
    <t>Ce prix rémunère la création ou le curage de fossé compris terrassement, chargement, transport, mise à la décharge choisie par l’entrepreneur et agréée par le maitre d’œuvre, des déblais, la fourniture des bordereaux de suivi des déchets.</t>
  </si>
  <si>
    <t>III – VOIRIE</t>
  </si>
  <si>
    <t>3.1</t>
  </si>
  <si>
    <t>3.2</t>
  </si>
  <si>
    <t>Rabotage de chaussée</t>
  </si>
  <si>
    <t>Rabotage mécanique de chaussée comprenant l’amenée du matériel, la signalisation pendant les travaux, le rabotage, le balayage derrière l’atelier de rabotage, l’évacuation des produits, compris la mise en place de chanfreins en enrobé stockable 0/6 aux droits des arêtes pour les chaussées remisent en circulation, avec évacuation ou stockage validé par le maître d’œuvre.</t>
  </si>
  <si>
    <t>Rabotage en sifflet en pleine largeur pour ancrage d’extrémité de 0 à 4 cm</t>
  </si>
  <si>
    <t>Rabotage en rives de 0 à 2.5 cm sur une largeur de 1m</t>
  </si>
  <si>
    <t>Rabotage de chaussée entre 6 et 20 cm</t>
  </si>
  <si>
    <t>Rabotage de chaussée entre 20 et 40 cm</t>
  </si>
  <si>
    <t>3.3</t>
  </si>
  <si>
    <t>3.4</t>
  </si>
  <si>
    <t>Reprofilage aux enrobés</t>
  </si>
  <si>
    <t>Réalisation d’un reprofilage de chaussée, compris la gestion de la circulation et de la signalisation, fourniture, fabrication, transport et mise en œuvre suivant les règles de l’art d’un enrobé à chaud 0/6 suivant les directives du responsable des travaux pour corriger les déformations de la chaussée, le rendu chantier propre et la gestion de la circulation.</t>
  </si>
  <si>
    <t>3.5</t>
  </si>
  <si>
    <t>Décroutage ou piochage des enrobés</t>
  </si>
  <si>
    <t>Ce prix rémunère, quels que soient les moyens utilisés et l’épaisseur, l’enlèvement soigné des revêtements de surface de chaussées ou de trottoirs existants (asphalte ou enrobé) dans les zones prescrites par le maître d’œuvre, y compris chargement et évacuation des matériaux dans une décharge agréée.</t>
  </si>
  <si>
    <t>Ce prix rémunère, au mètre cube mesuré en place, la purge de zones constituées de matériaux médiocres sous l’arase terrassement, y compris le curage des zones définies par le maître d’œuvre, le chargement, le transport et la mise en décharge des matériaux ainsi que la fourniture et la mise en œuvre de grave 0/150.</t>
  </si>
  <si>
    <t>Y compris l’élimination des blocs trop volumineux, le compactage, suivant la méthode des remblais excédentaires.</t>
  </si>
  <si>
    <t>3.7</t>
  </si>
  <si>
    <t>Géotextile anti contaminant</t>
  </si>
  <si>
    <t>Fourniture et pose, avec accord exprès du maître d’œuvre, sur fond de forme, d’un géotextile anti contaminant dont les caractéristiques sont définies au CCTP, compris toutes sujétions de recouvrement et de protection pendant la durée des travaux.</t>
  </si>
  <si>
    <t>3.8</t>
  </si>
  <si>
    <t>Grave bitume 0/20</t>
  </si>
  <si>
    <t>3.9</t>
  </si>
  <si>
    <t>Grave GNT</t>
  </si>
  <si>
    <t>Ce prix rémunère la fourniture, le transport et la mise en œuvre de grave non traitée dont les caractéristiques sont définies au CCTP, par couches successives maximales de 0,20 m avec pilonnage par engin vibrant ou mouton automoteur, y compris l'arrosage éventuel, le réglage définitif des matériaux et le compactage.</t>
  </si>
  <si>
    <t>GNT 0/20</t>
  </si>
  <si>
    <t>Concassé 40/80</t>
  </si>
  <si>
    <t>Grave recyclée</t>
  </si>
  <si>
    <t>3.10</t>
  </si>
  <si>
    <t>Grave ciment 0/20</t>
  </si>
  <si>
    <t>3.11</t>
  </si>
  <si>
    <t>3.14</t>
  </si>
  <si>
    <t>3.15</t>
  </si>
  <si>
    <t>Couche d’imprégnation</t>
  </si>
  <si>
    <t>3.16</t>
  </si>
  <si>
    <t>Béton bitumineux + couche d’accrochage</t>
  </si>
  <si>
    <t>Ce prix rémunère la fourniture en provenance d’une centrale agréée par le maître d’œuvre, le transport et la mise en œuvre d’enrobés dont les spécifications sont précisées au CCTP. Il comprend également la réalisation éventuelle d’une couche de reprofilage, la couche d’accrochage, les frais de pesage et de contrôles à la charge de l’entrepreneur, le répandage au finisher ou mini finisher ou manuellement, le compactage, l’approvisionnement d’eau sur le chantier, les retouches manuelles derrière le finisseur ou pour la réalisation des joints, la reprise des joints, les sujétions dues à la présence de bordures, de tampons de regards, bouches d’égout et ouvrages divers, le nettoyage de fin de chantier et la vérification du bon état de propreté et de fonctionnement des ouvrages existants.</t>
  </si>
  <si>
    <t>3.17</t>
  </si>
  <si>
    <t>Grave émulsion</t>
  </si>
  <si>
    <t>3.18</t>
  </si>
  <si>
    <t>Joint au bitume</t>
  </si>
  <si>
    <t>Ce prix rémunère la réalisation d’un joint au bitume au droit du raccord des enrobés neufs sur les anciens enrobés, compris la mise en œuvre avec toutes fournitures et sujétions de réalisation.</t>
  </si>
  <si>
    <t>3.19</t>
  </si>
  <si>
    <t>Revêtement en enrobés coulés à froid</t>
  </si>
  <si>
    <t>Ce prix rémunère la réalisation d’un revêtement en enrobés coulés à froid 20 kg/m² 0/6 après balayage de la chaussée, compris fourniture, fabrication, transport et mise en œuvre suivant les règles de l’art, protection des tampons et bouches à clé, selon l’avancement des travaux et dégagement des mêmes ouvrages en fin de chantier avec évacuation des déblais, le rendu du chantier propre, la gestion de la signalisation aux abords du chantier.</t>
  </si>
  <si>
    <t>3.20</t>
  </si>
  <si>
    <t xml:space="preserve">Enduit monocouche 4/6 </t>
  </si>
  <si>
    <t xml:space="preserve">Enduit bicouche 6/10 – 2/4 </t>
  </si>
  <si>
    <t xml:space="preserve">Enduit bicouche 10/14 – 4/6 </t>
  </si>
  <si>
    <t>Reprise de chaussée au PAT manuel</t>
  </si>
  <si>
    <t>3.21</t>
  </si>
  <si>
    <t>Béton</t>
  </si>
  <si>
    <t>Ce prix rémunère la fourniture de béton en provenance d’une centrale agréée par le maître d’œuvre, le transport, la mise en œuvre de béton dans les règles de l’art. Ce prix comprend également les sujétions relatives à la présence de regards de visite et des bouches d’égout, le dispositif interdisant la surmarche des zones fraîchement traitées et les retouches éventuelles, le nettoyage en fin de chantier et la vérification du bon état de propreté et du fonctionnement des ouvrages existants.</t>
  </si>
  <si>
    <t>Béton dosé à 350 kg</t>
  </si>
  <si>
    <t>Béton dosé à 300 kg</t>
  </si>
  <si>
    <t>Béton dosé à 250 kg</t>
  </si>
  <si>
    <t>3.22</t>
  </si>
  <si>
    <t>Coffrage traditionnel</t>
  </si>
  <si>
    <t>Réalisation de coffrage traditionnel, compris la main d’œuvre, toutes fournitures et sujétions.</t>
  </si>
  <si>
    <t>3.23</t>
  </si>
  <si>
    <t>Pontage de fissures</t>
  </si>
  <si>
    <t>Ce prix rémunère la réalisation de pontage de fissures longitudinales ou transversales sur une demi-journée minimum, compris amenée et repli de l’atelier de pontage, signalisation du chantier, nettoyage des fissures à l’aide d’une lance thermique, coulage de mastic avec sabot approprié et sablage de surface avec un micro-gravillon.</t>
  </si>
  <si>
    <t>Mise à niveau</t>
  </si>
  <si>
    <t>Ce prix rémunère la remise à niveau de fonte d’assainissement comprenant dépose du  système de fermeture (tampon, cadre, grille …) avec recépage éventuel de la cheminée ou rajout d’élément de cheminée, repiquage et brossage de l’assise, traitement de la surface par un produit adhésif (résine Epoxy, Sikalatex, Daraweld ou autre), recharge en béton vibré, coffré, confection de feuillure, repose et scellement du cadre, repose du tampon qui devra être arasé au niveau fini, compris toutes fournitures et sujétions, le nettoyage du fond de regard.</t>
  </si>
  <si>
    <t>Mise à niveau sous trottoir</t>
  </si>
  <si>
    <t>D’ouvrage de Ø &gt; 60 cm d’ouverture ou de côté &gt; à 60 cm</t>
  </si>
  <si>
    <t>De bouche à clé eau ou de gaz</t>
  </si>
  <si>
    <t>Ce prix rémunère les opérations nécessaires à la mise à la cote d’une bouche à clé eau ou à gaz. Il comprend le dégagement, la mise à la cote, le calage, la réfection des sols autour de la bouche après sa mise à niveau et le nettoyage du tube allonge. La fourniture de toute pièce de remplacement est exclue sauf la rehausse du tube allonge.</t>
  </si>
  <si>
    <t>Mise à niveau sous chaussée au Celmix ou similaire</t>
  </si>
  <si>
    <t>D’ouvrage de Ø ≤ à 60 cm d’ouverture ou de côté ≤ à 60 cm</t>
  </si>
  <si>
    <t>IV – BORDURES &amp; PAVAGES</t>
  </si>
  <si>
    <t>4.1</t>
  </si>
  <si>
    <t>Repose de bordures ou pavés</t>
  </si>
  <si>
    <t>4.1.1</t>
  </si>
  <si>
    <t>Pavés sur lit de pose sable avec joints sable 0/2 roulé</t>
  </si>
  <si>
    <t>4.1.2</t>
  </si>
  <si>
    <t>Pavés sur lit de pose mortier avec joints en chape liquide</t>
  </si>
  <si>
    <t>4.1.3</t>
  </si>
  <si>
    <t>4.1.4</t>
  </si>
  <si>
    <t>Bordures + caniveaux</t>
  </si>
  <si>
    <t>4.2</t>
  </si>
  <si>
    <t>Bordures, bordurettes, caniveaux préfabriqués U + DH</t>
  </si>
  <si>
    <t>Ce prix rémunère la fourniture et la pose de bordures de trottoir ou de caniveaux préfabriqués de type U + DH ; la pose peut être en ligne droite, en courbe et en surbaissé, y compris les déblais complémentaires (si nécessaire), la fourniture et la mise en œuvre du lit de pose en béton, la pose des éléments, les coupes éventuelles, la façon des joints, toutes fournitures ainsi que les pertes dues aux découpes.</t>
  </si>
  <si>
    <t>4.2.1</t>
  </si>
  <si>
    <t>Type CS1</t>
  </si>
  <si>
    <t>4.2.2</t>
  </si>
  <si>
    <t>Type CS2</t>
  </si>
  <si>
    <t>4.2.3</t>
  </si>
  <si>
    <t>Type CS3</t>
  </si>
  <si>
    <t>4.2.4</t>
  </si>
  <si>
    <t>Type A1</t>
  </si>
  <si>
    <t>4.2.5</t>
  </si>
  <si>
    <t>Type A2</t>
  </si>
  <si>
    <t>4.2.6</t>
  </si>
  <si>
    <t>Type T1</t>
  </si>
  <si>
    <t>4.2.7</t>
  </si>
  <si>
    <t>Type T2</t>
  </si>
  <si>
    <t>4.2.8</t>
  </si>
  <si>
    <t>Type T3</t>
  </si>
  <si>
    <t>4.2.9</t>
  </si>
  <si>
    <t>Type I1 droite ou courbe</t>
  </si>
  <si>
    <t>4.2.10</t>
  </si>
  <si>
    <t>Type I2 droite ou courbe</t>
  </si>
  <si>
    <t>4.2.11</t>
  </si>
  <si>
    <t>Type P1</t>
  </si>
  <si>
    <t>4.2.12</t>
  </si>
  <si>
    <t>Type P2</t>
  </si>
  <si>
    <t>4.2.13</t>
  </si>
  <si>
    <t>Type P3</t>
  </si>
  <si>
    <t>4.2.14</t>
  </si>
  <si>
    <t>Type CC1</t>
  </si>
  <si>
    <t>4.2.15</t>
  </si>
  <si>
    <t>Type CC2</t>
  </si>
  <si>
    <t>4.2.16</t>
  </si>
  <si>
    <t>Type Bordures Quai Bus</t>
  </si>
  <si>
    <t>4.2.17</t>
  </si>
  <si>
    <t>Type Bordures Quai Bus en sifflet</t>
  </si>
  <si>
    <t>4.2.18</t>
  </si>
  <si>
    <t>4.2.19</t>
  </si>
  <si>
    <t>4.3</t>
  </si>
  <si>
    <t>4.3.1</t>
  </si>
  <si>
    <t>4.3.2</t>
  </si>
  <si>
    <t>4.4</t>
  </si>
  <si>
    <t>4.5</t>
  </si>
  <si>
    <t>Bordures, caniveaux, bordurettes en granit</t>
  </si>
  <si>
    <t>Bordurette 10 x 20 cm</t>
  </si>
  <si>
    <t>Bordure Quai Bus vue de 21 cm</t>
  </si>
  <si>
    <t>4.6</t>
  </si>
  <si>
    <t>Bordure d’angle granit 40 x 40</t>
  </si>
  <si>
    <t>4.7</t>
  </si>
  <si>
    <t>4.7.1</t>
  </si>
  <si>
    <t>4.7.2</t>
  </si>
  <si>
    <t>4.7.3</t>
  </si>
  <si>
    <t>Fourniture et pose pavés ou dalles granit</t>
  </si>
  <si>
    <t>Ce prix rémunère la fourniture et la pose de dalles en granit, conformément aux prescriptions du CCTP, y compris la fourniture et la mise en œuvre du lit de pose sur mortier, la pose des éléments, la réalisation éventuelle des joints ainsi que toutes fournitures nécessaires à la bonne exécution de l’ouvrage.</t>
  </si>
  <si>
    <t>10 x 10 cm – joints béton</t>
  </si>
  <si>
    <t>15 x 15 cm – joints béton</t>
  </si>
  <si>
    <t>4.8</t>
  </si>
  <si>
    <t>Fourniture et pose pavés béton</t>
  </si>
  <si>
    <t>Ce prix rémunère la fourniture et la pose de pavés béton, conformément aux prescriptions du CCTP, y compris la fourniture et la mise en œuvre du lit de pose en sable 0/4 roulé – ép. 4 cm, joints sable 0/2 roulé, la pose des éléments, la réalisation éventuelle des joints en chape liquide ainsi que toutes fournitures nécessaires à la bonne exécution de l’ouvrage ; fourniture et pose identique au prix « Bordures et bordurette U + DH ».</t>
  </si>
  <si>
    <t>10 x 10 x 8</t>
  </si>
  <si>
    <t>20 x 10 x 8</t>
  </si>
  <si>
    <t>Fourniture et pose en chaînette 20 x 10 x 8</t>
  </si>
  <si>
    <t>4.9</t>
  </si>
  <si>
    <t>Rejointement</t>
  </si>
  <si>
    <t>Ce prix rémunère, au mètre carré de pavé traité, le rejointement affleurant sur 3 cm minimum avec un mortier à prise rapide haute résistance conformément aux prescriptions du CCTP, de joint-pavé gris ciment, agréé par le maître d’œuvre, dans les conditions fixées par le fabricant, sur pavés en place, compris le grattage du joint existant sur une profondeur de 3 cm, lavage et rendu propre du chantier.</t>
  </si>
  <si>
    <t>V – ASSAINISSEMENT EP et EU</t>
  </si>
  <si>
    <t>5.1</t>
  </si>
  <si>
    <t>5.1.1</t>
  </si>
  <si>
    <t>5.1.2</t>
  </si>
  <si>
    <t>5.2</t>
  </si>
  <si>
    <t>5.3</t>
  </si>
  <si>
    <t>5.4</t>
  </si>
  <si>
    <t>Lit de pose et enrobage</t>
  </si>
  <si>
    <t>5.5</t>
  </si>
  <si>
    <t>Béton d’enrobage</t>
  </si>
  <si>
    <t>Fourniture et mise en œuvre de béton d’enrobage, dosé à 250 kg/m³ pour protection des canalisations peu enterrées et en croisement des réseaux, compris fourniture, transport et mise en œuvre.</t>
  </si>
  <si>
    <t>5.6</t>
  </si>
  <si>
    <t>Grillage avertisseur</t>
  </si>
  <si>
    <t>Fourniture et pose en tranchée à 0,30 m au-dessus des canalisations, d’un film avertisseur imputrescible, de couleur adaptée aux réseaux et de 0,30 m de large, agréé par le maître d’œuvre, conforme à la norme NFP 98-332, compris toutes sujétions de pose lors du remblai des fouilles.</t>
  </si>
  <si>
    <t>5.7</t>
  </si>
  <si>
    <t>Fourniture et mise en œuvre de matériaux d’apport</t>
  </si>
  <si>
    <t>5.8</t>
  </si>
  <si>
    <t>Matériaux repris sur stock</t>
  </si>
  <si>
    <t>Ce prix rémunère la reprise des déblais en tranchée réutilisables, préalablement mis en dépôt provisoire, y compris le chargement, le transport à pied d’œuvre, le déchargement, le compactage. Les cubes à prendre en compte seront ceux en place dans la tranchée à remblayer après compactage et en tenant compte de surlargeurs éventuelles.</t>
  </si>
  <si>
    <t>5.9</t>
  </si>
  <si>
    <t>5.9.1</t>
  </si>
  <si>
    <t>5.9.2</t>
  </si>
  <si>
    <t>Démolition d’ouvrage d’assainissement</t>
  </si>
  <si>
    <t>Ce prix rémunère la démolition d’ouvrage d’assainissement compris dépose du système de fermeture, obturation de la canalisation existante de part et d’autre du regard à démolir, fouilles, démolition, chargement, transport et évacuation des gravats à une décharge choisie par l’entrepreneur et agréée par le maître d’œuvre, comblement du regard en grave ciment, remblaiement des fouilles avec les déblais issus du chantier.</t>
  </si>
  <si>
    <t>Regard existant</t>
  </si>
  <si>
    <t>Avaloir ou boîte de branchement</t>
  </si>
  <si>
    <t>5.10</t>
  </si>
  <si>
    <t>5.10.1</t>
  </si>
  <si>
    <t>5.10.2</t>
  </si>
  <si>
    <t>5.10.3</t>
  </si>
  <si>
    <t>5.11</t>
  </si>
  <si>
    <t>5.11.1</t>
  </si>
  <si>
    <t>5.11.2</t>
  </si>
  <si>
    <t>5.11.3</t>
  </si>
  <si>
    <t>5.11.4</t>
  </si>
  <si>
    <t>5.12</t>
  </si>
  <si>
    <t>5.12.1</t>
  </si>
  <si>
    <t>Canalisation en PVC</t>
  </si>
  <si>
    <t>5.12.2</t>
  </si>
  <si>
    <t>5.13</t>
  </si>
  <si>
    <t>5.13.1</t>
  </si>
  <si>
    <t>5.13.2</t>
  </si>
  <si>
    <t xml:space="preserve">Drains </t>
  </si>
  <si>
    <t>La longueur est mesurée suivant l’axe du drain, sans déduction des regards de visite et des dispositifs de raccordement.</t>
  </si>
  <si>
    <t>Drain agricole PVC en couronne Ø 100</t>
  </si>
  <si>
    <t>Drain routier PVC cunette plate – Ø 160</t>
  </si>
  <si>
    <t>5.14</t>
  </si>
  <si>
    <t>5.14.1</t>
  </si>
  <si>
    <t>5.14.2</t>
  </si>
  <si>
    <t>5.14.3</t>
  </si>
  <si>
    <t>6.14.5</t>
  </si>
  <si>
    <t>Regard d’assainissement – profondeur 1,50 m</t>
  </si>
  <si>
    <t>L’utilisation de cône de réduction est à proscrire.</t>
  </si>
  <si>
    <t xml:space="preserve">Regards Ø 1000 </t>
  </si>
  <si>
    <t>Regards Ø 800</t>
  </si>
  <si>
    <t>PV pour RV EP ou EU – DN 1000 mm – hauteur &gt; 1,50 m par 0,50 m</t>
  </si>
  <si>
    <t>PV pour RV EP ou EU – DN 800 mm – hauteur &gt; 1,50 m par 0,50 m</t>
  </si>
  <si>
    <t>5.15</t>
  </si>
  <si>
    <t>5.15.1</t>
  </si>
  <si>
    <t>5.15.2</t>
  </si>
  <si>
    <t>Dispositif de fermeture</t>
  </si>
  <si>
    <t>Tampon hydraulique D400 – Ø 800 – trafic intense – fermeture articulée</t>
  </si>
  <si>
    <t>Tampon hydraulique D400 – Ø 600 – trafic intense – fermeture articulée</t>
  </si>
  <si>
    <t xml:space="preserve">Tampon hydraulique C250 – Ø 600 – fermeture articulée </t>
  </si>
  <si>
    <t xml:space="preserve">Tampon C250 – Ø 600 </t>
  </si>
  <si>
    <t>Tampon grille D400 – Ø 600 – trafic intense - fermeture articulée</t>
  </si>
  <si>
    <t xml:space="preserve">Tampon grille C250 – Ø 600 </t>
  </si>
  <si>
    <t>Tampon C250 – 700 x 700 – cadre carré avec ouverture ronde</t>
  </si>
  <si>
    <t>Tampon hydraulique C250 – 700 x 700 – cadre et tampon carrés</t>
  </si>
  <si>
    <t xml:space="preserve">Tampon C250 et D400- 300 X 300 - cadre et tampon carrés </t>
  </si>
  <si>
    <t>Tampon C250 et D400 400 X 400 - cadre et tampon carrés</t>
  </si>
  <si>
    <t>Tampon C250 et D500 500 X 500 - cadre et tampon carrés</t>
  </si>
  <si>
    <t>Tampon C250 et D600 600 X 600 - cadre et tampon carrés</t>
  </si>
  <si>
    <t>5.16</t>
  </si>
  <si>
    <t>5.16.1</t>
  </si>
  <si>
    <t>5.16.2</t>
  </si>
  <si>
    <t>Boîte de branchement carrée</t>
  </si>
  <si>
    <t>Ce prix rémunère la fourniture et la pose de regard de branchement, y compris terrassements complémentaires et évacuation des déblais excédentaires, le cadre et dispositif de fermeture classe C250 et quelle que soit la hauteur.</t>
  </si>
  <si>
    <t>Fermeture hydraulique C250</t>
  </si>
  <si>
    <t>400 x 400 mm</t>
  </si>
  <si>
    <t>500 x 500 mm</t>
  </si>
  <si>
    <t>600 x 600 mm</t>
  </si>
  <si>
    <t>Fermeture non hydraulique C250</t>
  </si>
  <si>
    <t>5.17</t>
  </si>
  <si>
    <t>5.18</t>
  </si>
  <si>
    <t>Bouche avaloir</t>
  </si>
  <si>
    <t>Grille avaloir – Profil A – L 500 mm</t>
  </si>
  <si>
    <t>Grille avaloir – Profil T – L 500 mm</t>
  </si>
  <si>
    <t>Grille concave – 500 x 500 mm</t>
  </si>
  <si>
    <t>Grille concave – 400 x 400 mm</t>
  </si>
  <si>
    <t>Grille plate carrée – 500 x 500 mm</t>
  </si>
  <si>
    <t>Grille plate carrée – 400 x 400 mm</t>
  </si>
  <si>
    <t>Grille rectangulaire plate – 750 x 300 mm</t>
  </si>
  <si>
    <t>Grille rectangulaire plate – 750 x 200 mm</t>
  </si>
  <si>
    <t>Avaloir 800 mm avec plaque de recouvrement – Profil A</t>
  </si>
  <si>
    <t>Avaloir 800 mm avec plaque de recouvrement – Profil T</t>
  </si>
  <si>
    <t>PV pour bouches avaloirs – H &gt; 1,50 m</t>
  </si>
  <si>
    <t>5.19</t>
  </si>
  <si>
    <t xml:space="preserve">Caniveaux à grille polyester </t>
  </si>
  <si>
    <t>Largeur 100 mm – classe C250</t>
  </si>
  <si>
    <t>Largeur 150 mm – classe C250</t>
  </si>
  <si>
    <t>Largeur 200 mm – classe D400</t>
  </si>
  <si>
    <t>5.20</t>
  </si>
  <si>
    <t>Remplacement dispositif de fermeture</t>
  </si>
  <si>
    <t>Tampon grille D400 – Ø 600 – trafic intense - articulé</t>
  </si>
  <si>
    <t>Tampon tabouret de branchement Ø 315</t>
  </si>
  <si>
    <t>Tampon tabouret de branchement Ø 400</t>
  </si>
  <si>
    <t>Grille avaloir – profil A – Lg 500</t>
  </si>
  <si>
    <t>Grille avaloir – profil T – Lg 500</t>
  </si>
  <si>
    <t>Grille concave 500 x 500</t>
  </si>
  <si>
    <t>Grille concave 400 x 400</t>
  </si>
  <si>
    <t>Grille plate carrée 500 x 500</t>
  </si>
  <si>
    <t>Grille plate carrée 400 x 400</t>
  </si>
  <si>
    <t>Grille rectangulaire 750 x 300</t>
  </si>
  <si>
    <t>Grille rectangulaire 750 x 200</t>
  </si>
  <si>
    <t>Bouche à clé ronde</t>
  </si>
  <si>
    <t>Bouche à clé hexagonale</t>
  </si>
  <si>
    <t>5.21</t>
  </si>
  <si>
    <t>5.22</t>
  </si>
  <si>
    <t>5.23</t>
  </si>
  <si>
    <t>5.24</t>
  </si>
  <si>
    <t>Raccordement de descente EP</t>
  </si>
  <si>
    <t>Ce prix rémunère le raccordement des descentes EP existantes sur les regards de branchement à créer (regards comptés à part), y compris coupe ou rallongement de la descente eaux pluviales existantes, quels que soient la nature et le diamètre du tuyau.</t>
  </si>
  <si>
    <t>Canalisation acier Ø 80</t>
  </si>
  <si>
    <t>Fourniture et pose ce canalisation acier Ø 80 pour gargouille, de diamètre minimum 80 mm, compris les coupes du tuyau, les raccordements sur les têtes de gargouilles et les sabots non comptés dans ce prix, les scellements par patins de mortier et toutes sujétions de pose.</t>
  </si>
  <si>
    <t>Sabot de gargouille</t>
  </si>
  <si>
    <t>Fourniture et pose de sabot de gargouille en fonte, compris le scellement et toutes sujétions de pose.</t>
  </si>
  <si>
    <t>Tête de gargouille</t>
  </si>
  <si>
    <t>Fourniture et pose de tête de gargouille, en fonte, de profil similaire aux bordures, compris le scellement et toutes sujétions de pose.</t>
  </si>
  <si>
    <t>Repose de gargouille</t>
  </si>
  <si>
    <t>Pose de gargouille récupérée lors du terrassement, compris les raccordements sur les têtes de gargouilles et les sabots non comptés dans ce prix, les scellements par patins de mortier et toutes sujétions de pose.</t>
  </si>
  <si>
    <t>Repose de sabot de gargouille</t>
  </si>
  <si>
    <t>Pose de sabot de gargouille récupéré lors du terrassement, compris le scellement et toutes sujétions de pose.</t>
  </si>
  <si>
    <t>Repose de tête de gargouille</t>
  </si>
  <si>
    <t>Pose de tête de gargouille récupérée lors du terrassement, compris le scellement et toutes sujétions de pose.</t>
  </si>
  <si>
    <t>Reprise de branchement existant</t>
  </si>
  <si>
    <t>Reprise de branchement existant de particulier, compris la coupe de tuyau, fourniture et pose de toutes pièces pour son raccord, y compris le raccordement sur regard.</t>
  </si>
  <si>
    <t>VI – RESEAUX SECS</t>
  </si>
  <si>
    <t>6.1</t>
  </si>
  <si>
    <t>Fouilles en tranchée</t>
  </si>
  <si>
    <t>6.2</t>
  </si>
  <si>
    <t>Sable de pose et d’enrobage</t>
  </si>
  <si>
    <t>6.3</t>
  </si>
  <si>
    <t>Remblai en GNT 0/31,5</t>
  </si>
  <si>
    <t>Remblais en GNT 0/31,5 pour remblaiement des fouilles des réseaux secs, compris fourniture, transport, mise en œuvre par couches successives maximales de 0,40 m dans le corps du remblai et de 0,20 m dans le mètre supérieur, avec pilonnage par engin vibrant ou mouton automoteur, arrosage éventuel, réglage et compactage.</t>
  </si>
  <si>
    <t>6.4</t>
  </si>
  <si>
    <t>Fourniture et pose en tranchée à 0,30 m au-dessus des canalisations, d’un film avertisseur imputrescible, de couleur adaptée aux réseaux et de 0,30 m de large, agréé par le maître d’œuvre, conforme aux normes en vigueur, compris toutes sujétions de pose lors du remblai des fouilles.</t>
  </si>
  <si>
    <t>6.5</t>
  </si>
  <si>
    <t>6.5.1</t>
  </si>
  <si>
    <t>6.5.2</t>
  </si>
  <si>
    <t>6.5.3</t>
  </si>
  <si>
    <t>6.5.4</t>
  </si>
  <si>
    <t>Gaine TPC rouge aiguillée – Eclairage public</t>
  </si>
  <si>
    <t>Gaines pour réseaux secs, intérieur lisse, avec aiguille, conforme aux normes en vigueur, compris fourniture, pose, sujétions de raccordement aux ouvrages existants ou à construire, sujétions d’assemblage lorsqu’elles sont groupées dans une même tranchée.</t>
  </si>
  <si>
    <t>Ø 40 mm</t>
  </si>
  <si>
    <t>Ø 75 mm</t>
  </si>
  <si>
    <t>Ø 110 mm</t>
  </si>
  <si>
    <t>6.6</t>
  </si>
  <si>
    <t>6.6.1</t>
  </si>
  <si>
    <t>6.6.2</t>
  </si>
  <si>
    <t>6.6.3</t>
  </si>
  <si>
    <t>Regard préfabriqué</t>
  </si>
  <si>
    <t>Ce prix rémunère la fourniture et pose d’un ouvrage préfabriqué, agréé par le maître d’œuvre, sur canalisation « réseau sec », compris terrassement et évacuation des déblais, percement du fond du regard pour évacuation des eaux de ruissellement, toutes fournitures et mise en œuvre de matériaux drainant sous regard, fourniture et scellement aux cotes prévues par le projet des cadres et tampons fonte, classe C250, avec scellement des gaines.</t>
  </si>
  <si>
    <t>Regard de tirage 40 x 40 avec cadre et tampon classe C250</t>
  </si>
  <si>
    <t>Regard de tirage 50 x 50 avec cadre et tampon classe C250</t>
  </si>
  <si>
    <t>Fourniture et mise en place d’un géotextile sur câbles posés, remplissage en sable du regard et mise en œuvre d’une chape maigre</t>
  </si>
  <si>
    <t>6.7</t>
  </si>
  <si>
    <t>6.7.1</t>
  </si>
  <si>
    <t>6.7.2</t>
  </si>
  <si>
    <t>6.7.3</t>
  </si>
  <si>
    <t>Massif de candélabre</t>
  </si>
  <si>
    <t>Ce prix rémunère la construction d’un massif béton pour candélabre routier de hauteur variable, y compris note de calcul de vérification de la stabilité et adaptation éventuelle des dimensions, les terrassements, l’évacuation des matériaux, fourniture et mise en œuvre de béton, coffrage si les fouilles ne sont pas réalisées aux dimensions du socle, pose des tiges de scellement fournies par la Ville ou fourniture et pose de massifs préfabriqués, agréés par le maître d’œuvre.</t>
  </si>
  <si>
    <t>Pour candélabre de hauteur ≥ 7,00 m (entraxe 300 x 300 mm)</t>
  </si>
  <si>
    <t>Pour candélabre de hauteur de &lt;7,00 m (entraxe 200 x 200 mm)</t>
  </si>
  <si>
    <t>Pour candélabre piéton de hauteur de 4,50 m (entraxe 200 x 200 mm)</t>
  </si>
  <si>
    <t>6.8</t>
  </si>
  <si>
    <t>Câble de terre équipotentielle en cuivre nu 25 mm²</t>
  </si>
  <si>
    <t>Ce prix rémunère la fourniture et pose en fond de fouille d’un câble de terre équipotentielle des masses, pour éclairage public, compris transport des tourets, déroulage et tirage des câbles et toutes sujétions liées à la pose + pièce de jonction entre tourets, les raccordements devant être dans les regards.</t>
  </si>
  <si>
    <t>6.9</t>
  </si>
  <si>
    <t>Raccordement sur regard existant ou chambre</t>
  </si>
  <si>
    <t>Ce prix rémunère le carottage de la paroi d’un regard de tirage ou d’une chambre existante et le passage des gaines pour assurer la continuité du réseau, réfection du masque.</t>
  </si>
  <si>
    <t>6.10</t>
  </si>
  <si>
    <t>Socle armoire d’éclairage</t>
  </si>
  <si>
    <t>Construction d’un massif béton 1 m x 0,50 m x 0,60 m, pour support de l’armoire d’éclairage public, y compris note de calcul de vérification de la stabilité et adaptation éventuelle des dimensions, les terrassements, l’évacuation des matériaux, fourniture et mise en œuvre de béton, la réalisation d’un enduit béton taloché, coffrages si les fouilles ne sont pas réalisées aux dimensions du socle, y compris mise en place de gaines de réservation pour passage câble.</t>
  </si>
  <si>
    <t>6.11</t>
  </si>
  <si>
    <t>6.11.1</t>
  </si>
  <si>
    <t>6.11.2</t>
  </si>
  <si>
    <t>Gaine PVC réseau téléphonique</t>
  </si>
  <si>
    <t>Ce prix rémunère la fourniture et la pose, en tranchée, de gaine PVC conforme à la norme NFT 54-018 et marquée LST avec fil de tirage pour câbles France Télécom ou télédistribution, y compris raccordement dans les chambres de tirage et les colliers de maintien des gaines et les divers scellements.</t>
  </si>
  <si>
    <t>Ø 56/60 mm</t>
  </si>
  <si>
    <t>Ø 42/45 mm</t>
  </si>
  <si>
    <t>6.12</t>
  </si>
  <si>
    <t>6.12.1</t>
  </si>
  <si>
    <t>6.12.2</t>
  </si>
  <si>
    <t xml:space="preserve">Gaine PEHD fibre optique </t>
  </si>
  <si>
    <t>La longueur est mesurée suivant l’axe de la gaine.</t>
  </si>
  <si>
    <t>Ø 63 mm</t>
  </si>
  <si>
    <t>6.13</t>
  </si>
  <si>
    <t>6.13.1</t>
  </si>
  <si>
    <t>6.13.2</t>
  </si>
  <si>
    <t>Chambre de tirage (téléphone et fibre)</t>
  </si>
  <si>
    <t>Ce prix rémunère la fourniture et la mise en place de chambre de tirage, y compris les terrassements et l’évacuation des déblais, le dispositif de fermeture en fonte ductile de classe C250 ou D400 et sa mise à niveau.</t>
  </si>
  <si>
    <t>Type L0T</t>
  </si>
  <si>
    <t>Type L1T</t>
  </si>
  <si>
    <t>6.13.3</t>
  </si>
  <si>
    <t>6.13.4</t>
  </si>
  <si>
    <t>6.13.5</t>
  </si>
  <si>
    <t>6.13.6</t>
  </si>
  <si>
    <t>6.13.7</t>
  </si>
  <si>
    <t>6.13.8</t>
  </si>
  <si>
    <t>6.13.9</t>
  </si>
  <si>
    <t>6.13.10</t>
  </si>
  <si>
    <t>Type L2T</t>
  </si>
  <si>
    <t>Type L3T</t>
  </si>
  <si>
    <t>Type L4T</t>
  </si>
  <si>
    <t>Type K1C</t>
  </si>
  <si>
    <t>Type K2C</t>
  </si>
  <si>
    <t>Type L1C</t>
  </si>
  <si>
    <t>Type L2C</t>
  </si>
  <si>
    <t>Type L3C</t>
  </si>
  <si>
    <t>6.14</t>
  </si>
  <si>
    <t>6.14.1</t>
  </si>
  <si>
    <t>6.14.2</t>
  </si>
  <si>
    <t>6.14.3</t>
  </si>
  <si>
    <t>6.14.4</t>
  </si>
  <si>
    <t>6.14.7</t>
  </si>
  <si>
    <t>6.14.8</t>
  </si>
  <si>
    <t>6.14.9</t>
  </si>
  <si>
    <t>Changement de tampon</t>
  </si>
  <si>
    <t>Type P2T</t>
  </si>
  <si>
    <t>6.14.10</t>
  </si>
  <si>
    <t>6.14.11</t>
  </si>
  <si>
    <t>6.14.12</t>
  </si>
  <si>
    <t>6.14.13</t>
  </si>
  <si>
    <t>6.14.14</t>
  </si>
  <si>
    <t>6.14.15</t>
  </si>
  <si>
    <t>Tampon 40 x 40 C 250</t>
  </si>
  <si>
    <t>Tampon 50 x 50 C 250</t>
  </si>
  <si>
    <t>Tampon 60 x 60 C 250</t>
  </si>
  <si>
    <t>6.15</t>
  </si>
  <si>
    <t>Socles et coffrets</t>
  </si>
  <si>
    <t>Ce prix rémunère la réalisation des socles et la pose des coffrets GrDF, en limite des propriétés des parcelles, compris travaux de terrassement, prestations de génie civil, suivant leurs recommandations. Les coffrets seront fournis par les concessionnaires.</t>
  </si>
  <si>
    <t>PV pour protection de câble dans regard :</t>
  </si>
  <si>
    <t>VII – SIGNALISATION VERTICALE &amp; HORIZONTALE</t>
  </si>
  <si>
    <t>7.1</t>
  </si>
  <si>
    <t xml:space="preserve">Massif 0,50 x 0,50 x 0,60 m pour panneaux </t>
  </si>
  <si>
    <t>Construction d’un massif pour embase de support de signalisation de police, arasé en-dessous des revêtements, compris terrassement avec évacuation des déblais en excédent, fourniture et mise en œuvre de béton, coffrage si les fouilles ne sont pas réalisées aux dimensions du massif, pose et scellement des fourreaux Ø 63 fournis par la Ville. Les fourreaux devront être récupérés au CTM par l’entreprise, remise en état du revêtement à l’identique (enrobé à froid proscrit).</t>
  </si>
  <si>
    <t>Le positionnement exact des panneaux sera défini en cours de travaux par le maître d’œuvre.</t>
  </si>
  <si>
    <t>7.2</t>
  </si>
  <si>
    <t>7.2.1</t>
  </si>
  <si>
    <t>7.2.2</t>
  </si>
  <si>
    <t>7.2.3</t>
  </si>
  <si>
    <t>7.2.4</t>
  </si>
  <si>
    <t>Massif pour signalisation directionnelle</t>
  </si>
  <si>
    <t>Construction d’un massif béton pour support de signalisation directionnelle selon dimensionnement, fourni par la Ville, vérification de la stabilité et adaptation éventuelle des dimensions par l’entreprise, y compris les terrassements, l’évacuation des matériaux, fourniture et mise en œuvre de béton, coffrage si les fouilles ne sont pas réalisées aux dimensions du socle, pose et scellement du panier fourni par la Ville (les paniers devront être récupérés au CTM par l’entreprise).</t>
  </si>
  <si>
    <t>Massif 0,50 x 0,50 x 0,50 m</t>
  </si>
  <si>
    <t>Massif 0,60 x 0,60 x 0,65 m</t>
  </si>
  <si>
    <t>Massif 0,80 x 0,80 x 0,80 m</t>
  </si>
  <si>
    <t>Massif 0,90 x 0,90 x 0,90 m</t>
  </si>
  <si>
    <t>7.3</t>
  </si>
  <si>
    <t>Montage et pose ensemble signalisation verticale dans fourreau en attente</t>
  </si>
  <si>
    <t>Ce prix rémunère l’assemblage et la pose d’ensemble de mâts et panneaux de signalisation horizontale ou de panneaux de rue, quels que soient la hauteur du mât et le nombre de panneaux à fixer, y compris chargement, transport, déchargement du lieu de stockage (CTM) au lieu de pose sur chantier, fixation dans les fourreaux en attente.</t>
  </si>
  <si>
    <t>L’ensemble du matériel est fourni et devra être récupéré au CTM par l’entreprise.</t>
  </si>
  <si>
    <t>7.4</t>
  </si>
  <si>
    <t>Bande podotactile thermocollée</t>
  </si>
  <si>
    <t>VIII – ESPACES VERTS</t>
  </si>
  <si>
    <t>8.1</t>
  </si>
  <si>
    <t>8.2</t>
  </si>
  <si>
    <t>Ce prix rémunère l’extraction de déblais de toute nature pour réalisation de fosses d’arbres, y compris blindage éventuel, le répandage des déblais (utilisables en remblai) sur site sous les espaces verts à créer, chargement et évacuation des matériaux impropres dans une décharge choisie par l’entrepreneur et agréée par le maître d’œuvre.</t>
  </si>
  <si>
    <t>8.3</t>
  </si>
  <si>
    <t>Engazonnement</t>
  </si>
  <si>
    <t>IX – MOBILIER URBAIN</t>
  </si>
  <si>
    <t>9.1</t>
  </si>
  <si>
    <t>9.1.1</t>
  </si>
  <si>
    <t>9.1.2</t>
  </si>
  <si>
    <t>9.1.3</t>
  </si>
  <si>
    <t>9.1.4</t>
  </si>
  <si>
    <t>9.1.5</t>
  </si>
  <si>
    <t>9.1.6</t>
  </si>
  <si>
    <t>Massif et pose mobilier urbain</t>
  </si>
  <si>
    <t xml:space="preserve">Potelet escamotable </t>
  </si>
  <si>
    <t>Montage et pose de potelet escamotable avec ses accessoires</t>
  </si>
  <si>
    <t xml:space="preserve">Pose barrière simple ou renforcée </t>
  </si>
  <si>
    <t>Pose par scellement de barrière simple ou renforcée, compris la remise en état au droit des scellements quelle que soit sa nature et création de massif de 0,30 x 0,30 x 0,30 m</t>
  </si>
  <si>
    <t xml:space="preserve">Pose barrière amovible </t>
  </si>
  <si>
    <t>Pose par scellement de barrière amovible, compris la remise en état au droit des scellements quelle que soit sa nature et création de massif de 0,40 x 0,40 x 0,40 m</t>
  </si>
  <si>
    <t>9.2</t>
  </si>
  <si>
    <t>9.2.1</t>
  </si>
  <si>
    <t>9.2.2</t>
  </si>
  <si>
    <t>Poteau</t>
  </si>
  <si>
    <t>Poteau renforcé avec âmes métalliques</t>
  </si>
  <si>
    <t>X – DIVERS</t>
  </si>
  <si>
    <t>10.1</t>
  </si>
  <si>
    <t>Regard pour repère de nivellement</t>
  </si>
  <si>
    <t>Ce prix rémunère la réalisation d’un regard de repère de nivellement, y compris la fourniture et la pose d’un regard de branchement de 40 cm x 40 cm muni d’un tampon fonte C 250, fourniture et mise en œuvre de béton dosé à 350 kg/m³ pour remplissage du regard, fourniture et scellement d’un repère d’arpentage de type 11C DE, 76 mm</t>
  </si>
  <si>
    <t>10.6</t>
  </si>
  <si>
    <t>10.6.1</t>
  </si>
  <si>
    <t>10.6.2</t>
  </si>
  <si>
    <t>Mise à disposition camion benne</t>
  </si>
  <si>
    <t>Mise à disposition d’un camion benne 6 x 4 sur le lieu de travail, dans les limites du territoire intercommunal, avec chauffeur par journée ou demi-journée, compris les transferts.</t>
  </si>
  <si>
    <t>10.7</t>
  </si>
  <si>
    <t>10.7.1</t>
  </si>
  <si>
    <t>10.7.2</t>
  </si>
  <si>
    <t>Mise à disposition pelle hydraulique</t>
  </si>
  <si>
    <t>Mise à disposition d’une pelle hydraulique 12-15 T sur le lieu de travail, dans les limites du territoire intercommunal, avec chauffeur par journée ou demi-journée, compris les transferts.</t>
  </si>
  <si>
    <t>10.8</t>
  </si>
  <si>
    <t>10.8.1</t>
  </si>
  <si>
    <t>10.8.2</t>
  </si>
  <si>
    <t>Mise à disposition niveleuse</t>
  </si>
  <si>
    <t>Mise à disposition d’une niveleuse sur le lieu de travail, dans les limites du territoire intercommunal, avec chauffeur par journée ou demi-journée, compris les transferts.</t>
  </si>
  <si>
    <t>10.9</t>
  </si>
  <si>
    <t>10.9.1</t>
  </si>
  <si>
    <t>10.9.2</t>
  </si>
  <si>
    <t>Transport, traitement de fraisats d'enrobés amiantés</t>
  </si>
  <si>
    <t>Transport, traitement de fraisats d'enrobés contenant des HAP</t>
  </si>
  <si>
    <t>7.5</t>
  </si>
  <si>
    <t>7.6</t>
  </si>
  <si>
    <t>Ce prix rémunère, au mètre linéaire ou à l'unité, la pose de produits thermocollées
Le produit devra avoir une résistance aux UV et à l’oxydation,  être insensible aux rayures, avoir une excellente résistance aux acides et bases, solvants, essences, lessives, huiles et graisses, hydrocarbures .</t>
  </si>
  <si>
    <t>7.5.1</t>
  </si>
  <si>
    <t>7.5.2</t>
  </si>
  <si>
    <t>7.5.3</t>
  </si>
  <si>
    <t>7.5.4</t>
  </si>
  <si>
    <t>N° Prix</t>
  </si>
  <si>
    <t>Libellé</t>
  </si>
  <si>
    <t>Prix Unitaire/
Forfait H.T.</t>
  </si>
  <si>
    <t xml:space="preserve">Le  Forfait : </t>
  </si>
  <si>
    <t xml:space="preserve">le Forfait : </t>
  </si>
  <si>
    <t xml:space="preserve">le  Forfait : </t>
  </si>
  <si>
    <t>1.1.1</t>
  </si>
  <si>
    <t>1.1.2</t>
  </si>
  <si>
    <t>Pour une opération ≤ 10 000 € HT</t>
  </si>
  <si>
    <t>Le mètre linéaire :</t>
  </si>
  <si>
    <t>L’Unité :</t>
  </si>
  <si>
    <t>Le mètre carré :</t>
  </si>
  <si>
    <t>Le mètre cube :</t>
  </si>
  <si>
    <t>La Tonne :</t>
  </si>
  <si>
    <t>Le mètre carré :</t>
  </si>
  <si>
    <t>Le mètre cube</t>
  </si>
  <si>
    <t>Le mètre carré coffré en place :</t>
  </si>
  <si>
    <t>L’Unité :</t>
  </si>
  <si>
    <t>Le mètre linéaire :</t>
  </si>
  <si>
    <t>Forfait :</t>
  </si>
  <si>
    <t>L’unité :</t>
  </si>
  <si>
    <t>La Journée :</t>
  </si>
  <si>
    <t>La Demi-journée :</t>
  </si>
  <si>
    <t>La Demi-journée</t>
  </si>
  <si>
    <t xml:space="preserve">La Journée </t>
  </si>
  <si>
    <t>Ce prix rémunère la réalisation du marquage horizontal, compris fourniture des résines à froid de couleur adaptée, amenée et repliement du matériel nécessaire.</t>
  </si>
  <si>
    <t>7.5.5</t>
  </si>
  <si>
    <t>Démolition de bordures</t>
  </si>
  <si>
    <t>Ce prix rémunère la démolition de bordures, caniveaux, bordurettes avec leur fondation y compris chargement, évacuation des gravats à une décharge choisie par l’entrepreneur et agréée par le maître d’œuvre.</t>
  </si>
  <si>
    <t>Dépose et repose de bordures ou pavé chainette</t>
  </si>
  <si>
    <t xml:space="preserve">MARCHE TRAVAUX D'ENTRETIEN ET D'AMENAGEMENT DE VOIRIE
BORDEREAU DES PRIX UNITAIRES </t>
  </si>
  <si>
    <t>Ce prix rémunère au mètre carré, le reprofilage de trottoir avec apport de GNT 0/20 épaisseur maxi 10 cm.</t>
  </si>
  <si>
    <t>3.6</t>
  </si>
  <si>
    <t>Terrassements</t>
  </si>
  <si>
    <t>GNT 0/31.5</t>
  </si>
  <si>
    <t>3.12</t>
  </si>
  <si>
    <t>3.13</t>
  </si>
  <si>
    <t>1.6</t>
  </si>
  <si>
    <t>Etude</t>
  </si>
  <si>
    <t>Pour une opération  ≤ 50 000 € HT</t>
  </si>
  <si>
    <t>1.6.1</t>
  </si>
  <si>
    <t>1.6.2</t>
  </si>
  <si>
    <t>Reprofilage de trottoir en GNT</t>
  </si>
  <si>
    <t>Bordures granit</t>
  </si>
  <si>
    <t>4.4.1</t>
  </si>
  <si>
    <t>6.12.3</t>
  </si>
  <si>
    <t>Ø 50 mm</t>
  </si>
  <si>
    <t>7.4.1</t>
  </si>
  <si>
    <t>7.4.2</t>
  </si>
  <si>
    <t>7.4.3</t>
  </si>
  <si>
    <t>7.4.4</t>
  </si>
  <si>
    <t>7.4.5</t>
  </si>
  <si>
    <t>7.4.6</t>
  </si>
  <si>
    <t>7.4.7</t>
  </si>
  <si>
    <r>
      <t xml:space="preserve">Rabotage de chaussée </t>
    </r>
    <r>
      <rPr>
        <u/>
        <sz val="10"/>
        <color theme="1"/>
        <rFont val="Arial"/>
        <family val="2"/>
      </rPr>
      <t>&lt;</t>
    </r>
    <r>
      <rPr>
        <sz val="10"/>
        <color theme="1"/>
        <rFont val="Arial"/>
        <family val="2"/>
      </rPr>
      <t xml:space="preserve"> 6 cm</t>
    </r>
  </si>
  <si>
    <r>
      <t xml:space="preserve">D’ouvrage de Ø </t>
    </r>
    <r>
      <rPr>
        <u/>
        <sz val="10"/>
        <color theme="1"/>
        <rFont val="Arial"/>
        <family val="2"/>
      </rPr>
      <t>&lt;</t>
    </r>
    <r>
      <rPr>
        <sz val="10"/>
        <color theme="1"/>
        <rFont val="Arial"/>
        <family val="2"/>
      </rPr>
      <t xml:space="preserve"> à 60 cm d’ouverture ou de côté </t>
    </r>
    <r>
      <rPr>
        <u/>
        <sz val="10"/>
        <color theme="1"/>
        <rFont val="Arial"/>
        <family val="2"/>
      </rPr>
      <t>&lt;</t>
    </r>
    <r>
      <rPr>
        <sz val="10"/>
        <color theme="1"/>
        <rFont val="Arial"/>
        <family val="2"/>
      </rPr>
      <t xml:space="preserve"> à 60 cm</t>
    </r>
  </si>
  <si>
    <r>
      <t xml:space="preserve">Chambre de télécommunication </t>
    </r>
    <r>
      <rPr>
        <u/>
        <sz val="10"/>
        <color theme="1"/>
        <rFont val="Arial"/>
        <family val="2"/>
      </rPr>
      <t>&lt;</t>
    </r>
    <r>
      <rPr>
        <sz val="10"/>
        <color theme="1"/>
        <rFont val="Arial"/>
        <family val="2"/>
      </rPr>
      <t xml:space="preserve"> L2T</t>
    </r>
  </si>
  <si>
    <t>Chambre de télécommunication &gt; L2T</t>
  </si>
  <si>
    <t>Montage et pose de potelet fixe avec création d’un massif de 0,50 x 0,50 x 0,50 m</t>
  </si>
  <si>
    <t>Terrassement en pleine masse avec évacuation sous chaussée</t>
  </si>
  <si>
    <t>Terrassement en purge</t>
  </si>
  <si>
    <t>Terrassement en déblai remis en remblai</t>
  </si>
  <si>
    <t>Terrassement en pleine masse avec évacuation sous trottoir</t>
  </si>
  <si>
    <t>4.4.2</t>
  </si>
  <si>
    <t>Plot rétroréfléchissant</t>
  </si>
  <si>
    <t>Fourniture et pose de plot de bordure de 360° blanc Ø 50 mm rétroréfléchissant par catadioptre verre trempé, fixation dans carottage dans bordure et scellement.</t>
  </si>
  <si>
    <t>Ce prix rémunère la fourniture, le transport et la pose de canalisations conformément au CCTP, sans pression, en PVC, suivant la longueur en place en fonction du diamètre nominal, y compris les joints, les coupes, les raccordements aux ouvrages, la présence ou non d’ouvrages ou de réseaux enterrés (franchissement, longeant …). La longueur est mesurée suivant l’axe de la canalisation, sans déduction des regards de visite, des regards et des dispositifs de branchement.</t>
  </si>
  <si>
    <t>Ce prix rémunère la fourniture, le transport, le déchargement et la pose conformément au CCTP, de drains, suivant la longueur en place en fonction du diamètre nominal, y compris les joints, les coupes, les raccordements aux ouvrages à construire, la présence ou non d’ouvrages ou de réseaux enterrés (franchissement, longeant …), y compris mise en place, fourniture et mise en œuvre de gravette, de pose et d’enrobage.</t>
  </si>
  <si>
    <t>Ce prix rémunère la fourniture et la pose d’un regard de visite préfabriqué en béton armé ou coulé en place, y compris les terrassements supplémentaires nécessités par sa mise en œuvre, la fourniture et la mise en place de l’ensemble des éléments, l’embase préfabriquée, la construction de la cunette, tous raccordements aux canalisations existantes ou projetées, la fourniture et la pose des échelles, échelons de descente, crosses mobiles, ragréage des nids de cailloux ou parement ou enduit de ragréage et l’étanchéité conforme au CCTP, la présence ou non d’ouvrages ou de réseaux enterrés (franchissement, longeant …), d’une hauteur de 1,50 m maximum sans cadre ni tampon, avec dalle de réduction.</t>
  </si>
  <si>
    <t>Fouilles pour réseau secs, suivant largeurs forfaitaires définies dans le CCTP, compris l’extraction des déblais quels que soient leur nature et le mode d’exécution employé (mécaniquement ou manuellement), la démolition de tous les ouvrages non conservés (bordures, avaloirs, regard de branchement, regard d’assainissement), la présence ou non d’ouvrages ou de réseaux enterrés (franchissement, longeant …), la protection courante de sécurité de la fouille hors blindage, les dispositifs et les mesures nécessaires pour assurer la circulation, les franchissements d’ouvrage en sous-œuvre, les épuisements des eaux souterraines ou pluviales, le chargement, le transport et l’évacuation des déblais à une décharge choisie par l’entrepreneur et agréée par le maître d’œuvre, le piquetage, le nivellement et le compactage du fond de fouille, ainsi que la réception des fouilles par les concessionnaires concernés.</t>
  </si>
  <si>
    <t>Ce prix rémunère la fourniture, le transport et la pose de gaine polyéthylène HD verte, annelée à l’extérieur et lisse à l’intérieur, conformément au CCTP, suivant la longueur en place, en fonction du diamètre nominal de la canalisation, y compris la confection des joints et les coupes, la présence ou non d’ouvrages ou de réseaux enterrés (franchissement, longeant), avec aiguillage.</t>
  </si>
  <si>
    <t>Pose porte vélo avec création de massif de 0,60 x 0,60 x 0,50 m</t>
  </si>
  <si>
    <t>Ce prix rémunère la dépose soignée de pavés de toute nature, compris chargement et déchargement dans un endroit validé par le maître d’œuvre, triés, nettoyés et conditionnés en big bag ou palette y compris la démolition de la fondation existante et l'évacuation des gravats.</t>
  </si>
  <si>
    <t>Ce prix rémunère la dépose soignée de bordures, caniveaux, bordurettes de trottoirs, de toute nature, compris chargement et déchargement dans un endroit validé par le maître d’œuvre, triés, nettoyés et conditionnés en big bag ou palette y compris la démolition de la fondation existante et l'évacuation des gravats..</t>
  </si>
  <si>
    <t>Béton désactivé ép. 15 cm</t>
  </si>
  <si>
    <t>Bordure rétroréfléchissante</t>
  </si>
  <si>
    <t>Type i1 droite ou courbe rétroréfléchissante</t>
  </si>
  <si>
    <t>Type i2 droite ou courbe rétroréfléchissante</t>
  </si>
  <si>
    <t>Ce prix rémunère au mètre la fourniture et la pose d'un caniveau fente aux normes PMR._x000D_
Il comprend notamment :_x000D_
- le piquetage, le nivellement, le maintien de ceux-ci,_x000D_
- l'exécution des terrassements nécessaires, la prise en charge et l'évacuation _x000D_
  des déblais,_x000D_
- la fourniture et la pose de celui ci sur un lit de béton maigre de 0,10 m _x000D_
  d'épaisseur,_x000D_
- la fourniture et la pose du caniveau,
- le remblaiement contigu à l'ouvrage,_x000D_
- les adaptations éventuelles, le raccordement au réseau y compris fourniture et _x000D_
  pose de canalisation,_x000D_
- le nettoyage des abords et les finitions,_x000D_
- ainsi que toutes sujétions de fourniture et d'exécution.</t>
  </si>
  <si>
    <t>symétrique</t>
  </si>
  <si>
    <t>assymétrique</t>
  </si>
  <si>
    <t>Caniveau fente</t>
  </si>
  <si>
    <t>Drain agricole PVC Ø100 enrobé géotextile – Ø 100</t>
  </si>
  <si>
    <t>5.13.3</t>
  </si>
  <si>
    <t>à rentrer</t>
  </si>
  <si>
    <t>Pour une opération &gt; 10 000 € et ≤ 50 000 € HT</t>
  </si>
  <si>
    <t>Pour une opération &gt; 50 000 € HT et ≤ 90 000 € HT</t>
  </si>
  <si>
    <t xml:space="preserve">Pour une opération &gt; 90000 € HT </t>
  </si>
  <si>
    <t>Pour une opération &gt; 90000 € HT</t>
  </si>
  <si>
    <t>Ce prix rémunère forfaitairement la rédaction du Plan Particulier de Sécurité et de Protection de la Santé (PPSPS) pour chaque entreprise intervenant sur le chantier et des livrets d’accueil ainsi que toutes leurs reproductions, les copies des divers documents sécurité à fournir par l’entrepreneur à ses entreprises intervenantes et au personnel comme livret d’accueil, le plan général de coordination, les fiches, l’établissement du plan de retrait amiante.
Ce prix rémunère de plus les frais afférents au dossier sécurité-chantier, tels que définis au Plan Général de Coordination, sa mise à jour, toutes fournitures et mise en place des dispositifs et aménagements qui en découlent et la fourniture du dossier sécurité complet en fin de chantier.</t>
  </si>
  <si>
    <r>
      <rPr>
        <sz val="10"/>
        <color theme="1"/>
        <rFont val="Abadi"/>
        <family val="2"/>
      </rPr>
      <t>•</t>
    </r>
    <r>
      <rPr>
        <sz val="10"/>
        <color theme="1"/>
        <rFont val="Arial"/>
        <family val="2"/>
      </rPr>
      <t xml:space="preserve"> L’installation et le repliement des installations assurant la sécurité et l’hygiène des chantiers, branchements concessionnaires, mise en place de sanitaires,
• Les DICT ainsi que le piquetage général et le piquetage spécial des ouvrages souterrains,
• Le constat d’huissier de la zone chantier,
• La mise à disposition, l’entretien et le repliement des locaux de chantier.</t>
    </r>
  </si>
  <si>
    <t>Signalisation et protection de chantier selon les réglementations en vigueur, comprenant l’amenée, la mise en place, l’exploitation, la surveillance, le remplacement s’il y a lieu, de jour comme de nuit et le repliement en fin de chantier des dispositifs de signalisation temporaire du chantier. Ce prix comprend la pose et le maintien de deux panneaux d'information fournis par la Ville.
Signalisation aux abords du chantier et protection des zones en travaux, maintien des accès.</t>
  </si>
  <si>
    <t>Ce prix rémunère forfaitairement la recherche par sondages manuels de tous les réseaux existants dans l’emprise des travaux, la consultation de tous les concessionnaires ainsi que les frais de piquetage.
Un sondage devra être réalisé à chaque point particulier, à chaque intersection d’un réseau existant et projeté, calage altimétrique …,
Il sera réalisé autant de sondages manuels que nécessaire afin de s’assurer de l’implantation de tous les réseaux quels qu’ils soient : eaux pluviales, eaux usées, eau potable, réseaux secs (France Télécom, Fibre, Enedis, GrDF …).
Tous travaux supplémentaires de pose ou de dépose dus à la non-réalisation ou prise en compte d’un sondage, seront à la charge de l’entreprise.</t>
  </si>
  <si>
    <t>Ce prix rémunère au forfait l’établissement du planning et la mise à jour des plans d’exécution.
Il comprend :
* La vérification de tous les points de raccordement sur l’existant (x, y, z),
* La saisie des listings, calage des raccordements sur existant, édition des listings recalés,
* Le calcul des structures de chaussée,
* L’épure d’implantation et les profils en long,
* Le montage, l’habillage et l’édition des profils en travers,
* Le plan de déviation des réseaux inclus dans le marché,
* Les plans des bordures,
* Le plan d’assainissement avec nivellement des fils d’eau et tampons de regards et la note de calcul correspondante,
* Les plans de détails des ouvrages,
* Le plan des réseaux secs,
* Le profil en long et le détail des ouvrages d’assainissement,
* Le plan des équipements définitifs,
* Les cubatures, avants-métrés d’exécution,
* Et en règle générale, toutes les prestations mentionnées au CCAP et au CCTP ainsi que toutes celles nécessaires à la réalisation des travaux.</t>
  </si>
  <si>
    <t xml:space="preserve">Pour une opération &gt; 50 000 € HT </t>
  </si>
  <si>
    <t>Dépose avec soin de l’ensemble de panneaux de signalisation ou publicitaires, en accord avec le maître d’œuvre, dès le démarrage du chantier, comprenant le démontage, la désolidarisation au massif de scellement, le conditionnement, le chargement, le transport, le déchargement et le rangement sur un dépôt municipal indiqué par le maître d’œuvre.
Compris également la démolition des massifs béton, quelles que soient leurs dimensions et l’évacuation des gravats à une décharge choisie par l’entrepreneur et agréée par le maître d’œuvre et le remblaiement en grave calcaire compactée de l’excavation.</t>
  </si>
  <si>
    <t>Sciage à la trancheuse ou à la scie diamantée d’un revêtement en enrobés ou béton et de son assise, avec accord exprès du maître d’œuvre et ce, quelle que soit l’épaisseur des enrobés ou béton.</t>
  </si>
  <si>
    <t>3.1.1</t>
  </si>
  <si>
    <t>3.1.2</t>
  </si>
  <si>
    <t>3.1.3</t>
  </si>
  <si>
    <t>3.1.4</t>
  </si>
  <si>
    <t>3.1.5</t>
  </si>
  <si>
    <t>Ce prix rémunère rémunère à la tonne, le transport et le traitement de fraisats amiantés.
Il comprend :
* Le transport en camions confinés à destination finale
* Le traitement des fraisats amiantés en décharge classée
* Les taxes spécifiques (TGAP)</t>
  </si>
  <si>
    <t>Ce prix rémunère à la tonne, le transport et le traitement de fraisats contenant des HAP de classe 1.
Il comprend : 
Le transport en camions confinés à destination finale
Le traitement des fraisats en décharge classée catégorie 1
Les taxes spécifiques (TGAP)</t>
  </si>
  <si>
    <t>Ce prix rémunère à la tonne, le transport et le traitement de fraisats contenant des HAP de classe 2.
Il comprend :
Le transport en camions confinés à destination finale
Le traitement des fraisats en décharge classée catégorie 2
Les taxes spécifiques (TGAP)</t>
  </si>
  <si>
    <t>1.3.1</t>
  </si>
  <si>
    <t>Ce prix rémunère, au mètre cube, l’exécution de terrassements en déblai pour l’établissement d’un fond de forme de chaussée, de parking, de trottoir ou d’espace vert, y compris tous les frais d’implantation et de nivellement, de réglage et de compactage du fond de forme, effectué mécaniquement ou manuellement et quels que soient les éléments suivants :
* La nature du terrain,
* L’encombrement des équipements de voirie implantés en surface,
* La nature et l’épaisseur du revêtement sur chaussée ou sur trottoirs (enrobés, dallage béton …),
* La présence ou non d’ouvrages ou de réseaux enterrés ou non (franchissement ou longeant),
* Toutes sujétions de protection d’ouvrages ou de canalisations rencontrés.
Les déblais excédentaires seront chargés et ensuite évacués dans une décharge classée.</t>
  </si>
  <si>
    <t>Ce prix rémunère la fourniture en provenance d’une centrale agréée par le maître d’œuvre, le transport et la mise en œuvre de grave bitume dont les spécifications sont précisées au CCTP.
Il comprend également les frais de pesage et de contrôles à la charge de l’entrepreneur, le répandage, le réglage et le compactage.</t>
  </si>
  <si>
    <t>Ce prix rémunère la fourniture en provenance d’une centrale agréée, le transport et la mise en œuvre de grave ciment 0/20. Il comprend également les frais de pesage et de contrôles à la charge de l’entrepreneur, le répandage à la niveleuse ou manuellement, le compactage, le réglage fin, l’exécution des raccordements à la main.
Les spécifications de la grave ciment et les conditions de mise en œuvre sseront aux normes.</t>
  </si>
  <si>
    <t>Ce prix rémunère la fourniture, le transport et l’épandage du liant hydrocarboné nécessaire à la mise en œuvre de la couche d’imprégnation sur grave ainsi qu’un léger gravillonnage et l’arrosage éventuel de la grave avant la mise en œuvre du liant.
La composition et les dosages devront respectés les dosages et aux normes NF.</t>
  </si>
  <si>
    <t>Ce prix rémunère la fourniture en provenance d’une centrale agréée par le maître d’œuvre, le transport et la mise en œuvre d’enrobés de grave émulsion.
Il comprend également les frais de pesage et de contrôle à la charge de l’entrepreneur, le répandage, le réglage et le compactage.</t>
  </si>
  <si>
    <t>Ce prix rémunère le balayage avant enduit, la fourniture et le transport du liant hydrocarboné des gravillons ainsi que la mise en œuvre de l’enduit, y compris toutes sujétions dues à la présence de bordures, tampons de regards, bouches d’égout et ouvrages divers. Il comprend en outre le nettoyage de fin de chantier et la vérification du bon état de propreté et de fonctionnement des ouvrages existants.
Le balayage des rejets est inclus dans ce prix.</t>
  </si>
  <si>
    <t>Fourniture et mise en œuvre de béton désactivé.
Ce prix rémunère :
* La réalisation d’une planche échantillon préalablement à la validation de la formule de béton,
* Les terrassements complémentaires éventuels,
* La fourniture et mise en place des coffrages,
* La fourniture à pied d’œuvre de béton désactivé,
* L’utilisation éventuelle d’un tapis, goulotte ou pompe à béton,
* La vibration et le réglage du béton, son talochage et lissage,
* La réalisation des joints transversaux et longitudinaux, compris toutes fournitures,
* Les opérations de décoffrage,
* La fourniture et application du produit désactivant au moyen d’un pulvérisateur,
* Dans un délai approprié (selon les caractéristiques du béton et l’environnement climatique), l’enlèvement de la laitance superficielle au jet d’eau à haute pression,
* La mise en place des protections nécessaires pour éviter l’écoulement et l’évacuation de la laitance dans les zones d’espaces verts, les fosses de plantation, les émergences de réseaux enterrés, etc. …,
* La protection de la surface du béton par épandage d’un produit de cure à l’aide d’un pulvérisateur,
* Le garnissage des joints sciés,
* La préservation des surfaces avant usage,
* Toutes les prestations de main d’œuvre et de matériel.</t>
  </si>
  <si>
    <t>Ce prix rémunère la repose de bordures ou pavés, déposés sur site ou dans un dépôt de la commune, y compris chargement, transport, déchargement à pied d’œuvre, déblais complémentaires (si nécessaire), la fourniture et la mise en œuvre du lit de pose (mortier, sable, chape), la pose des éléments, les coupes éventuelles, la façon des joints, toutes fournitures ainsi que les pertes dues aux découpes.</t>
  </si>
  <si>
    <t>Type Bordures de sécurité GSS en sifflet</t>
  </si>
  <si>
    <t>Type Bordures de sécurité GSS</t>
  </si>
  <si>
    <t>4.4.3</t>
  </si>
  <si>
    <t>4.4.4</t>
  </si>
  <si>
    <t>4.4.5</t>
  </si>
  <si>
    <t>Ce prix rémunère la fourniture et la pose de bordures en granit, y compris les déblais pour lit de pose, le compactage du fond de fouille, la fourniture et la mise en œuvre du lit de pose et la pose des éléments, la réalisation éventuelle des joints (suivant la décision du maître d’œuvre) ainsi que toutes fournitures nécessaires à la bonne exécution de l’ouvrage.</t>
  </si>
  <si>
    <t>Ce prix rémunère la fourniture et la pose d’éléments en granit, compris chargement, transport, déchargement sur le chantier, les déblais complémentaires (si nécessaire), la fourniture et la mise en œuvre du lit de pose en béton, la pose des éléments, la façon des joints et toutes fournitures, pour raccord sur bordure de profil T ou droite.</t>
  </si>
  <si>
    <t>4.6.1</t>
  </si>
  <si>
    <t>4.6.2</t>
  </si>
  <si>
    <t>Dalle granit 50 x 50 x 8</t>
  </si>
  <si>
    <t>4.6.3</t>
  </si>
  <si>
    <t>Fouilles - Tranchées</t>
  </si>
  <si>
    <t>Ce prix rémunère l’ouverture de fouilles ou tranchées, conformément au fascicule 70 pour assainissement, compris l’extraction des déblais quels que soient leur nature et le mode d’exécution employé (mécaniquement ou manuellement), la présence ou non d’ouvrages ou de réseaux enterrés (franchissement, longeant), les étaiements et toutes protections nécessaires des canalisations et ouvrages divers, les épuisements des eaux souterraines ou pluviales, le chargement, le transport et l’évacuation des déblais à une décharge choisie par l’entrepreneur et agréée par le maître d’œuvre, le piquetage, le nivellement et le compactage du fond de fouille, la protection des fouilles hors blindage, les dispositifs et les mesures nécessaires pour assurer la circulation et les accès des riverains et toutes sujétions de retrait des étaiements en cours d’exécution et après réalisation des ouvrages, la démolition de tous les ouvrages non conservés (bordures, avaloirs, regard de branchement, regard d’assainissement).</t>
  </si>
  <si>
    <t>Tranchée - prof. ≤ 1,30 m</t>
  </si>
  <si>
    <t>Tranchée - prof. &lt; 1,30 à 2 m</t>
  </si>
  <si>
    <t>Ce prix rémunère le remblai en GNT 0/31,5 pour remblais de fouilles et/ou tranchées, compris fourniture, transport, mise en œuvre par couches successives maximales de 0,40 m dans le corps du remblai et de 0,20 m dans le mètre supérieur, avec pilonnage ou compactage par engin vibrant ou mouton automoteur, arrosage éventuel et réglage.</t>
  </si>
  <si>
    <t>5.7.1</t>
  </si>
  <si>
    <t>5.7.2</t>
  </si>
  <si>
    <t>5.8.1</t>
  </si>
  <si>
    <t>Canalisation en PVC CR8</t>
  </si>
  <si>
    <t>Ø 125 mm CR8</t>
  </si>
  <si>
    <t>Ø 160 mm CR8</t>
  </si>
  <si>
    <t>Ø 200 mm CR8</t>
  </si>
  <si>
    <t>Ø 250 mm CR8</t>
  </si>
  <si>
    <t>Ø 315 mm CR8</t>
  </si>
  <si>
    <t>5.8.2</t>
  </si>
  <si>
    <t>5.8.3</t>
  </si>
  <si>
    <t>Canalisation en PVC CR16</t>
  </si>
  <si>
    <t>Ø 125 mm CR16</t>
  </si>
  <si>
    <t>Ø 160 mm CR16</t>
  </si>
  <si>
    <t>Ø 200 mm CR16</t>
  </si>
  <si>
    <t>Ø 250 mm CR16</t>
  </si>
  <si>
    <t>Ø 315 mm CR16</t>
  </si>
  <si>
    <t>Canalisation en fonte</t>
  </si>
  <si>
    <t xml:space="preserve">Ø 125 mm </t>
  </si>
  <si>
    <t xml:space="preserve">Ø 200 mm </t>
  </si>
  <si>
    <t xml:space="preserve">Ø 250 mm </t>
  </si>
  <si>
    <t xml:space="preserve">Ø 150 mm </t>
  </si>
  <si>
    <t xml:space="preserve">Ø 300 mm </t>
  </si>
  <si>
    <t>5.9.3</t>
  </si>
  <si>
    <t>5.10.4</t>
  </si>
  <si>
    <t>Tampon hydraulique D400 – Ø 1000 – trafic intense – fermeture articulée</t>
  </si>
  <si>
    <t>5.8.1.1</t>
  </si>
  <si>
    <t>5.8.1.2</t>
  </si>
  <si>
    <t>5.8.1.3</t>
  </si>
  <si>
    <t>5.8.1.4</t>
  </si>
  <si>
    <t>5.8.1.5</t>
  </si>
  <si>
    <t>5.8.2.1</t>
  </si>
  <si>
    <t>5.8.2.2</t>
  </si>
  <si>
    <t>5.8.2.3</t>
  </si>
  <si>
    <t>5.8.2.4</t>
  </si>
  <si>
    <t>5.8.2.5</t>
  </si>
  <si>
    <t>5.8.3.1</t>
  </si>
  <si>
    <t>5.8.3.2</t>
  </si>
  <si>
    <t>5.8.3.3</t>
  </si>
  <si>
    <t>5.8.3.4</t>
  </si>
  <si>
    <t>5.8.3.5</t>
  </si>
  <si>
    <t>5.11.5</t>
  </si>
  <si>
    <t>5.11.6</t>
  </si>
  <si>
    <t>5.11.7</t>
  </si>
  <si>
    <t>5.11.8</t>
  </si>
  <si>
    <t>5.11.9</t>
  </si>
  <si>
    <t>5.11.10</t>
  </si>
  <si>
    <t>5.11.11</t>
  </si>
  <si>
    <t>5.12.1.1</t>
  </si>
  <si>
    <t>5.12.1.2</t>
  </si>
  <si>
    <t>5.12.1.3</t>
  </si>
  <si>
    <t>5.12.2.1</t>
  </si>
  <si>
    <t>5.12.2.2</t>
  </si>
  <si>
    <t>5.12.2.3</t>
  </si>
  <si>
    <t>5.13.4</t>
  </si>
  <si>
    <t>5.13.5</t>
  </si>
  <si>
    <t>5.13.6</t>
  </si>
  <si>
    <t>5.13.7</t>
  </si>
  <si>
    <t>5.13.8</t>
  </si>
  <si>
    <t>5.13.9</t>
  </si>
  <si>
    <t>5.13.10</t>
  </si>
  <si>
    <t>5.13.11</t>
  </si>
  <si>
    <t>5.16.3</t>
  </si>
  <si>
    <t>5.16.4</t>
  </si>
  <si>
    <t>5.16.5</t>
  </si>
  <si>
    <t>5.16.6</t>
  </si>
  <si>
    <t>5.16.7</t>
  </si>
  <si>
    <t>5.16.8</t>
  </si>
  <si>
    <t>5.16.9</t>
  </si>
  <si>
    <t>5.16.10</t>
  </si>
  <si>
    <t>5.16.11</t>
  </si>
  <si>
    <t>5.16.12</t>
  </si>
  <si>
    <t>5.16.13</t>
  </si>
  <si>
    <t>5.16.14</t>
  </si>
  <si>
    <t>5.16.15</t>
  </si>
  <si>
    <t>5.16.16</t>
  </si>
  <si>
    <t>5.16.17</t>
  </si>
  <si>
    <t>5.16.18</t>
  </si>
  <si>
    <t>5.16.19</t>
  </si>
  <si>
    <t>5.16.20</t>
  </si>
  <si>
    <t>5.16.21</t>
  </si>
  <si>
    <t>5.16.22</t>
  </si>
  <si>
    <t>Ø 90 mm</t>
  </si>
  <si>
    <t>Ce prix rémunère, au mètre linéaire, la pose de bande podotactile pour passage piéton, conforme à la norme NFP 98-351, de largeur réglementaire, y compris la fourniture de plaque en résine d’une épaisseur de 2 à 3 mm surmontée de plots régulièrement disposés en quinconce, de couleur blanche teintée dans la masse, la pose par collage avec une résine méthacrylate sur béton bitumineux.
Le produit devra avoir une résistance aux UV et à l’oxydation, être insensible aux rayures, avoir une excellente résistance aux acides et bases, solvants, essences, lessives, huiles et graisses hydrocarbures.</t>
  </si>
  <si>
    <t>Dents de requin, zébra, bande de STOP ou Cédez le Passage, passage piétons</t>
  </si>
  <si>
    <t>Le métre carré :</t>
  </si>
  <si>
    <t>Marquage bus en jaune</t>
  </si>
  <si>
    <t>Le métre linéaire :</t>
  </si>
  <si>
    <t>Le signe place PMR (2 par place)</t>
  </si>
  <si>
    <t>Logo vélo ou piéton - 400 x 640 mm</t>
  </si>
  <si>
    <t>Marquage 30 ou 50 - Ø 600 mm</t>
  </si>
  <si>
    <t>Ligne axiale largeur 2U ou de rive</t>
  </si>
  <si>
    <t>7.5.6</t>
  </si>
  <si>
    <t>Signalisation horizontale thermocollée</t>
  </si>
  <si>
    <t>Signalisation en résine à froid</t>
  </si>
  <si>
    <t>Signalisation en peinture</t>
  </si>
  <si>
    <t>Ce prix rémunère la réalisation du marquage horizontal, compris fourniture des peintures de couleur adaptée, amenée et repliement du matériel nécessaire.</t>
  </si>
  <si>
    <t>7.6.1</t>
  </si>
  <si>
    <t>7.6.2</t>
  </si>
  <si>
    <t>7.6.3</t>
  </si>
  <si>
    <t>7.6.4</t>
  </si>
  <si>
    <t>7.6.5</t>
  </si>
  <si>
    <t>7.6.6</t>
  </si>
  <si>
    <t>Fosse pour plantation</t>
  </si>
  <si>
    <t>Fourniture et mise en œuvre de terre végétale</t>
  </si>
  <si>
    <t>Ce prix comprend la fourniture et la mise en œuvre de la terre végétale (correspondant aux exigences décrites dans le CCTP), y compris :
* Sa mise en stock éventuelle sur chantier avant placement,
* L’épierrage éventuel,
* Le décaissement supplémentaire,
* Le décompactage du fond de fouille et des parois des fosses,
* L’enlèvement des impropres et leur évacuation en décharge agréée par le maître d’œuvre.
Les quantités indiquées correspondent à la terre après sa mise en place, donc après son tassement.</t>
  </si>
  <si>
    <t>Ce prix rémunère la préparation des surfaces à ensemencer, le réglage définitif, la fourniture de graines de gazon sélectionnées comme précisé au CCTP.
Les travaux comprennent également l’ensemencement, l’incorporation d’amendement type Vegevert Base ou similaire à raison de 0,100 kg/m² et engrais type Ever 3 ou similaire, à raison de 1 kg/m² et tous les travaux d’enfouissement de la graine et le regarnissage éventuel.
Le semis sera réalisé à raison de 35 g/m² sur les zones à engazonner.</t>
  </si>
  <si>
    <t>Poteau bois fixe en pin carré 120*120 mm hors sol 750mm mini</t>
  </si>
  <si>
    <t>Ce prix comprend la fourniture et la pose d’un poteau « anti-stationnement » constitué d’un poteau en pin traité autoclave classe IV, de section 120*120 mm et de longueur totale 150 cm, scellé dans un massif de béton, de dimensions minimales 0,50 x 0,50 x 0,40 m et mis à hauteur hors-sol de 1 m. L’âme du poteau doit être homogène, sans fente du bois ; l’extrémité supérieure chanfreinée de 1 x 1 cm ; 2 couches de lasure seront appliquées en plus du traitement à cœur en classe IV. Le scellement comprendra la fosse de terrassement, la mise en décharge des déblais, la confection du massif de scellement dosé à 350 kg de CPJ par mètre cube ou autre dosage à la demande de la maîtrise d’œuvre, et toutes sujétions de reprises et finitions de sols ainsi que l’adjonction d’un fer battu dans l’âme du bois en partie basse pour empêcher tout mouvement du poteau dans son scellement béton.</t>
  </si>
  <si>
    <t>Poteau amovible avec âmes métalliques</t>
  </si>
  <si>
    <t>Porte vélo</t>
  </si>
  <si>
    <t>Ce prix rémunère la fourniture et pose soignée de mobilier urbain sur les revêtements existants, y compris le sciage soigné (si nécessaire), les terrassements, l’évacuation des déblais en excédent, les coffrages, la fourniture et la mise en œuvre de béton pour création de massif, le dépliage et la mise en place des pattes de scellement. Le dessus du massif étant arasé en-dessous des revêtements, les travaux comprennent également la mise en œuvre d’une chape de finition colorée, dosée à 300 kg/m³ (si nécessaire), de couleur identique au revêtement de finition. Les fourreaux ou socles de scellement, le mobilier seront fournis par la Ville.</t>
  </si>
  <si>
    <t>9.2.3</t>
  </si>
  <si>
    <t>Fourniture et mise en œuvre d'un mélange terre pierre 
Ce prix rémunère :
La fourniture et mise en œuvre d'un mélange terre pierre composé de 2/3 de pouzzolanne 4/10 et 1/3 de terre végétale amendée à 15% de compost sur une épaisseur de 5cm en surface de mélange terre pierre circulé.
Y compris l'engazonnement avec le semis de 25 à 30 g/ m² (suivant recommandations fournisseur) d'un mélange de graines de pelouse écologique composé d'espèces "sauvages" de type Sedamix Label Fleur (Nungesser) ou équivalent et la fertilisation avec un engrais à libération lente bio de type 'Pro Bio Terre' à raison de 30g/m²ou équivalent.</t>
  </si>
  <si>
    <t>Mélange Terre - Pierre 15/40 en parking engazonnée</t>
  </si>
  <si>
    <t>Mélange Terre - Pierre 4/15 en surface circulée</t>
  </si>
  <si>
    <t xml:space="preserve">Fourniture et mise en œuvre d'un mélange terre pierre 
Ce prix rémunère :
La fourniture et mise en œuvre d'un mélange terre pierre composé de 2/3 de pouzzolanne 40/80 et 1/3 de terre végétale  amendée à  5% de compost </t>
  </si>
  <si>
    <t>Reprise de chaussée PAT automatique ou enrobé projeté</t>
  </si>
  <si>
    <t>Enduit ou enrobé projeté</t>
  </si>
  <si>
    <t>Préparation d’une étude de niveau projet d’aménagement, pour une modification de voirie, avec plan d’ensemble et de détail, intégrant les problèmes de réseaux.
Ce prix comprend les relevés topographie de l’existant, l’établissement des quantitatifs et de l’estimation globale, la présentation au maître d’œuvre pour validation.</t>
  </si>
  <si>
    <t>Dépose soignée de mobilier urbain</t>
  </si>
  <si>
    <t>Ce prix rémunère la dépose soignée de bordures, caniveaux, bordurettes de trottoirs ou pavés en chainette, de toute nature, y compris
* chargement et déchargement dans un endroit validé par le maître d’œuvre,
* le tri, le nettoyage et le conditionnement en big bag ou palette
* la démolition de la fondation existante et l'évacuation des gravats
*  la repose de bordures ou pavés, déposés sur site ou dans un dépôt de l’agglomération, y compris chargement, transport, déchargement à pied d’œuvre,
* les déblais complémentaires (si nécessaire),
* la fourniture et la mise en œuvre du lit de pose (mortier, sable, chape),
* la pose des éléments, les coupes éventuelles, la façon des joints,
* toutes fournitures ainsi que les pertes dues aux découpes..</t>
  </si>
  <si>
    <t>Transport, traitement de fraisats d'enrobés inertes ou réutilisables</t>
  </si>
  <si>
    <t>Ce prix rémunère rémunère à la tonne, le transport soit à l'usine de transformation ou un stockage de la Ville
Il comprend :
* Le transport en camions confinés à destination finale</t>
  </si>
  <si>
    <t>3.4.1</t>
  </si>
  <si>
    <t>3.4.2</t>
  </si>
  <si>
    <t>3.8.1</t>
  </si>
  <si>
    <t>3.8.2</t>
  </si>
  <si>
    <t>3.8.3</t>
  </si>
  <si>
    <t>3.8.4</t>
  </si>
  <si>
    <r>
      <t xml:space="preserve">Béton bitumineux </t>
    </r>
    <r>
      <rPr>
        <b/>
        <sz val="10"/>
        <rFont val="Arial"/>
        <family val="2"/>
      </rPr>
      <t>noir</t>
    </r>
    <r>
      <rPr>
        <sz val="10"/>
        <rFont val="Arial"/>
        <family val="2"/>
      </rPr>
      <t xml:space="preserve"> BBSG 0/6 dosé 90 kg/m²</t>
    </r>
  </si>
  <si>
    <r>
      <t xml:space="preserve">Béton bitumineux </t>
    </r>
    <r>
      <rPr>
        <b/>
        <sz val="10"/>
        <rFont val="Arial"/>
        <family val="2"/>
      </rPr>
      <t xml:space="preserve">clair ou de couleur </t>
    </r>
    <r>
      <rPr>
        <sz val="10"/>
        <rFont val="Arial"/>
        <family val="2"/>
      </rPr>
      <t>BBSG</t>
    </r>
    <r>
      <rPr>
        <b/>
        <sz val="10"/>
        <rFont val="Arial"/>
        <family val="2"/>
      </rPr>
      <t xml:space="preserve"> </t>
    </r>
    <r>
      <rPr>
        <sz val="10"/>
        <rFont val="Arial"/>
        <family val="2"/>
      </rPr>
      <t>0/10 dosé 90 kg/m²</t>
    </r>
  </si>
  <si>
    <r>
      <t xml:space="preserve">Béton bitumineux </t>
    </r>
    <r>
      <rPr>
        <b/>
        <sz val="10"/>
        <rFont val="Arial"/>
        <family val="2"/>
      </rPr>
      <t>noir</t>
    </r>
    <r>
      <rPr>
        <sz val="10"/>
        <rFont val="Arial"/>
        <family val="2"/>
      </rPr>
      <t xml:space="preserve"> BBSG 0/10 dosé 110 kg/m²</t>
    </r>
  </si>
  <si>
    <r>
      <t xml:space="preserve">Béton bitumineux </t>
    </r>
    <r>
      <rPr>
        <b/>
        <sz val="10"/>
        <rFont val="Arial"/>
        <family val="2"/>
      </rPr>
      <t>clair ou de couleur</t>
    </r>
    <r>
      <rPr>
        <sz val="10"/>
        <rFont val="Arial"/>
        <family val="2"/>
      </rPr>
      <t xml:space="preserve"> BBSG 0/10 dosé 110 kg/m²</t>
    </r>
  </si>
  <si>
    <r>
      <t xml:space="preserve">Béton bitumineux </t>
    </r>
    <r>
      <rPr>
        <b/>
        <sz val="10"/>
        <rFont val="Arial"/>
        <family val="2"/>
      </rPr>
      <t xml:space="preserve">noir </t>
    </r>
    <r>
      <rPr>
        <sz val="10"/>
        <rFont val="Arial"/>
        <family val="2"/>
      </rPr>
      <t>BBSG</t>
    </r>
    <r>
      <rPr>
        <b/>
        <sz val="10"/>
        <rFont val="Arial"/>
        <family val="2"/>
      </rPr>
      <t xml:space="preserve"> </t>
    </r>
    <r>
      <rPr>
        <sz val="10"/>
        <rFont val="Arial"/>
        <family val="2"/>
      </rPr>
      <t>0/10 dosé 140 kg/m²</t>
    </r>
  </si>
  <si>
    <t>3.24</t>
  </si>
  <si>
    <t>3.25</t>
  </si>
  <si>
    <t xml:space="preserve">Ce prix rémunère la fourniture et la pose d’une bordure rétroréfléchissante obtenue par intégration d’une couche homogène de billes de verre dans la surface de l’élément préfabriqué, en Béton Fibré Ultra-Hautes Performances y compris intégrer un plot holophane et pose sur un lit de béton de 20 cm minimum, à hauteur normale, en surbaissée ou en courbe, compris toutes fournitures, implantation, transport, coupes éventuelles et façon des joints </t>
  </si>
  <si>
    <t>Bordure 20 x 25 cm</t>
  </si>
  <si>
    <t>Caniveau 20 x 12 cm</t>
  </si>
  <si>
    <t>Bordurette 8 x 20 cm</t>
  </si>
  <si>
    <t>Ce prix rémunère la fourniture et la mise en place de sable 0/6,3 pour l’assise et l’enrobage de protection des canalisations, y compris le chargement, transport et déchargement.</t>
  </si>
  <si>
    <t>Fourniture et mise en œuvre de sable 0/6,3 de pose pour l’assise de l’ensemble des canalisations et pour l’enrobage de protection des canalisations, compris fourniture, transport et mise en œuvre.</t>
  </si>
  <si>
    <t>Corbeille à papiers vigipirate</t>
  </si>
  <si>
    <t>Pose corbeille à papier vigipirate avec création de massif de 0,60 x 0,60 x 0,50 m</t>
  </si>
  <si>
    <t>Potelet fixe démontable</t>
  </si>
  <si>
    <t>L’HEURE :</t>
  </si>
  <si>
    <t>L’UNITE :</t>
  </si>
  <si>
    <t>Chargeur jusqu'à 45 CV et godet de 1000 l</t>
  </si>
  <si>
    <t>Chargeur de 45 CV à 120 CV et godet de 2000 l</t>
  </si>
  <si>
    <t>Petit chargeur pousseur (type BOB-CAT ou DERUPPE)</t>
  </si>
  <si>
    <t>Pompe jusqu'à 3 kW de puissance</t>
  </si>
  <si>
    <t>Pompe de 3 kW à 8 kW de puissance</t>
  </si>
  <si>
    <t>Pompe de 8kw à 10 kW de puissance</t>
  </si>
  <si>
    <t>Intervention d’une équipe de salage, composé de :</t>
  </si>
  <si>
    <t>Intervention de 7h00 à 20h00</t>
  </si>
  <si>
    <t>Intervention de 20h00 à 7h00</t>
  </si>
  <si>
    <t>Plus-value aux prix A.3.1 et A.3.2 pour intervention pendant le week-end</t>
  </si>
  <si>
    <t>Intervention d’une équipe d’astreinte, composé de :</t>
  </si>
  <si>
    <t>Intervention de 18h00 à 7h00</t>
  </si>
  <si>
    <t>Plus-value aux prix A.4.1  pour intervention pendant le week-end</t>
  </si>
  <si>
    <t xml:space="preserve">- Un chef de chantier
- Deux ouvriers
- Un camion 10 T avec  grue
- D’une saleuse tractée
</t>
  </si>
  <si>
    <t xml:space="preserve">- Un chef de chantier
- trois ouvriers
- Un camion 10 T avec grue
</t>
  </si>
  <si>
    <t>Mise à disposition d'une balayeuse</t>
  </si>
  <si>
    <t>Ces prix rémunèrent à l’heure la mise à disposition d'une balayeuse arroseuse aspiratrice d'une capacité mini de 5m3 avec chauffeur, de jour et de nuit, dimanche et jours fériés compris.
Ils comprennent notamment :
- le déplacement pour mise à disposition à pied d’œuvre,
- la mise à disposition du matériel avec ses équipements,
- les frais de carburant, d’entretien, de branchement et d’usure des pièces.
La prise en charge par l’administration étant décomptée à partir de l’arrivée à pied d’œuvre.</t>
  </si>
  <si>
    <t>10.10</t>
  </si>
  <si>
    <t>10.10.1</t>
  </si>
  <si>
    <t>10.10.2</t>
  </si>
  <si>
    <t>Mise à disposition chargeurs</t>
  </si>
  <si>
    <t>Mise à disposition d’un chargeur sur le lieu de travail, dans les limites du territoire intercommunal, avec chauffeur par journée ou demi-journée, compris les transferts.</t>
  </si>
  <si>
    <t>10.11</t>
  </si>
  <si>
    <t>10.11.1</t>
  </si>
  <si>
    <t>10.11.2</t>
  </si>
  <si>
    <t>10.11.3</t>
  </si>
  <si>
    <t>10.11.4</t>
  </si>
  <si>
    <t>10.11.5</t>
  </si>
  <si>
    <t>10.11.6</t>
  </si>
  <si>
    <t>Mise à disposition d’un cylindre ou plaque vibrante sur le lieu de travail, dans les limites du territoire intercommunal, avec chauffeur par journée ou demi-journée, compris les transferts.</t>
  </si>
  <si>
    <t>Mise à disposition de pompes</t>
  </si>
  <si>
    <t>Mise à disposition d’une pompe sur le lieu de travail, dans les limites du territoire intercommunal, avec personnel technique par journée ou demi-journée, compris les transferts.</t>
  </si>
  <si>
    <t>Mise à disposition cylindre ou plaque vibrante</t>
  </si>
  <si>
    <t>10.12</t>
  </si>
  <si>
    <t>10.12.1</t>
  </si>
  <si>
    <t>10.12.2</t>
  </si>
  <si>
    <t>10.12.3</t>
  </si>
  <si>
    <t>10.12.4</t>
  </si>
  <si>
    <t>10.12.5</t>
  </si>
  <si>
    <t>10.12.6</t>
  </si>
  <si>
    <t>10.13</t>
  </si>
  <si>
    <t>10.13.1</t>
  </si>
  <si>
    <t>10.13.2</t>
  </si>
  <si>
    <t>10.13.3</t>
  </si>
  <si>
    <t>10.14</t>
  </si>
  <si>
    <t>Intervention de 7h00 à 18h00</t>
  </si>
  <si>
    <t>10.14.1</t>
  </si>
  <si>
    <t>10.14.2</t>
  </si>
  <si>
    <t>10.14.3</t>
  </si>
  <si>
    <t>Total HT</t>
  </si>
  <si>
    <t>Quantité cumulé des 4 commandes</t>
  </si>
  <si>
    <t>Total HT cumulé des 4 commandes</t>
  </si>
  <si>
    <t>Dressement du fond de forme</t>
  </si>
  <si>
    <t>Ce prix rémunère, au mètre carré mesuré en place, la surface de sol plane et uniforme réalisée qui permettra de supporter la structure de la construction.</t>
  </si>
  <si>
    <t>3.11.1</t>
  </si>
  <si>
    <t>3.11.2</t>
  </si>
  <si>
    <t>3.11.3</t>
  </si>
  <si>
    <t>3.11.4</t>
  </si>
  <si>
    <t>3.17.1</t>
  </si>
  <si>
    <t>3.17.2</t>
  </si>
  <si>
    <t>3.17.3</t>
  </si>
  <si>
    <t>3.17.4</t>
  </si>
  <si>
    <t>3.17.5</t>
  </si>
  <si>
    <t>3.19.1</t>
  </si>
  <si>
    <t>3.19.2</t>
  </si>
  <si>
    <t>3.19.3</t>
  </si>
  <si>
    <t>3.19.4</t>
  </si>
  <si>
    <t>3.19.5</t>
  </si>
  <si>
    <t>3.23.1</t>
  </si>
  <si>
    <t>3.23.2</t>
  </si>
  <si>
    <t>3.23.3</t>
  </si>
  <si>
    <t>3.26</t>
  </si>
  <si>
    <t>3.26.1</t>
  </si>
  <si>
    <t>3.26.1.1</t>
  </si>
  <si>
    <t>3.26.1.2</t>
  </si>
  <si>
    <t>3.26.1.3</t>
  </si>
  <si>
    <t>3.26.1.4</t>
  </si>
  <si>
    <t>3.26.1.5</t>
  </si>
  <si>
    <t>3.26.2</t>
  </si>
  <si>
    <t>3.26.2.1</t>
  </si>
  <si>
    <t>3.26.2.2</t>
  </si>
  <si>
    <t>3.26.2.3</t>
  </si>
  <si>
    <t>3.26.2.4</t>
  </si>
  <si>
    <t>3.26.2.5</t>
  </si>
  <si>
    <t>Reprise d'un trottoir et ilots</t>
  </si>
  <si>
    <t xml:space="preserve">Ce prix rémunère, à l’unité, la fourniture et la mise en place du système de fermeture des regards. Le cadre, le dispositif de fermeture seront en fonte ductile conforme à la norme NF EN 124.
Il comprend notamment :
* Le piquetage de la maçonnerie ou le recépage de la cheminée du regard ou le rajout d’éléments pour arriver à la cote souhaitée,
* La fourniture et la pose du nouvel élément à la cote projetée ou à niveau,
* Les scellements et la reprise éventuelle de l’intérieur du regard,
* Le raccord éventuel de chaussée,
* Et toutes sujétions.
</t>
  </si>
  <si>
    <t>Ce prix rémunère la confection de bouches avaloirs. Il comprend :
* Les terrassements complémentaires, l’extraction,
* L’évacuation des déblais excédentaires,
* La confection des bétons pour les ouvrages coulés en place ou la fourniture et la pose des éléments préfabriqués ; profondeur maxi 1,50 m,
* La fourniture et la pose des pièces métalliques (cadre monobloc fabriqué en usine et la grille), conformes à la norme, agréés par le maître d’œuvre,
* Le raccordement de la conduite d’évacuation,
* Le comblement compacté en 0/31,5 autour de l’ouvrage.</t>
  </si>
  <si>
    <t>Ce prix rémunère, au mètre, la fourniture et la pose d’un caniveau polyester avec grille galva ou fonte préfabriqué, agréé par le maître d’œuvre.
Il comprend notamment :
* Le piquetage, le nivellement, 
* L’exécution des terrassements nécessaires, la prise en charge et l’évacuation des déblais
* La fourniture et la pose de celui-ci sur un lit de béton maigre de 0,10 m d’épaisseur,
* La fourniture et la pose de la grille, PMR,
* Le remblaiement contigu à l’ouvrage,
* Les adaptations éventuelles, le raccordement au réseau, y compris fourniture et pose de canalisations,
* Le nettoyage des abords et les finitions,
* Ainsi que toutes sujétions de fournitures et d’exécution.</t>
  </si>
  <si>
    <t>Ce prix rémunère, à l’unité, le remplacement de système de fermeture vétuste ou détérioré de regard.
Il comprend notamment :
* La dépose de l’élément,
* Le piquetage de la maçonnerie existante ou le recépage de la cheminée du regard ou le rajout d’éléments pour arriver à la cote souhaitée,
* La fourniture et la pose du nouvel élément à la cote projetée ou à niveau,
* Les scellements et la reprise éventuelle de l’intérieur du regard,
* Le raccord éventuel de chaussée,
* La mise à disposition au maître d’œuvre de l’élément remplacé (uniquement dans le cas de fonte de voirie),
* Et toutes sujétions.</t>
  </si>
  <si>
    <t>Ce prix rémunère, à l’unité, le remplacement de fonte de voirie vétuste ou détériorée. Il comprend :
* La dépose de l’élément de fermeture en fonte ou en béton,
* Le piquetage de la maçonnerie existante ou le recépage de la cheminée du regard ou le rajout d’éléments pour arriver à la cote souhaitée,
* La fourniture et la pose du nouvel élément à la cote projetée ou à niveau,
* Les scellements et la reprise éventuelle de l’intérieur du regard,
* Le raccord éventuel de chaussée,
* La mise à disposition au maître d’œuvre de l’élément remplacé (uniquement dans le cas de fonte de voirie),
* Et toutes sujétions.</t>
  </si>
  <si>
    <t>Requalification complète d'une voie communale</t>
  </si>
  <si>
    <t>Réaménagement  d’un parking de 15 places d'une superfercie de 400 m2</t>
  </si>
  <si>
    <t>Reprise de pavés suite à une fuite</t>
  </si>
  <si>
    <t>Quantité fictive de la 1ère commande</t>
  </si>
  <si>
    <t>Quantité fictive de la 2ème commande</t>
  </si>
  <si>
    <t>Quantité fictivs de la 3ème commande</t>
  </si>
  <si>
    <t>Quantité fictive de la 4ème commande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</si>
</sst>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ptos Narrow"/>
      <family val="2"/>
      <scheme val="minor"/>
    </font>
    <font>
      <sz val="11"/>
      <color theme="1"/>
      <name val="Arial"/>
      <family val="2"/>
    </font>
    <font>
      <sz val="8"/>
      <name val="Aptos Narrow"/>
      <family val="2"/>
      <scheme val="minor"/>
    </font>
    <font>
      <sz val="8"/>
      <name val="Helv"/>
    </font>
    <font>
      <sz val="10"/>
      <name val="Arial"/>
      <family val="2"/>
    </font>
    <font>
      <sz val="11"/>
      <name val="Arial"/>
      <family val="2"/>
    </font>
    <font>
      <b/>
      <sz val="11"/>
      <color theme="1"/>
      <name val="Arial"/>
      <family val="2"/>
    </font>
    <font>
      <b/>
      <sz val="11"/>
      <color rgb="FF000000"/>
      <name val="Arial"/>
      <family val="2"/>
    </font>
    <font>
      <sz val="11"/>
      <color rgb="FF000000"/>
      <name val="Arial"/>
      <family val="2"/>
    </font>
    <font>
      <b/>
      <sz val="11"/>
      <name val="Arial"/>
      <family val="2"/>
    </font>
    <font>
      <b/>
      <sz val="10"/>
      <name val="Arial"/>
      <family val="2"/>
    </font>
    <font>
      <i/>
      <u/>
      <sz val="10"/>
      <name val="Arial"/>
      <family val="2"/>
    </font>
    <font>
      <b/>
      <sz val="11"/>
      <name val="Aptos Narrow"/>
      <family val="2"/>
      <scheme val="minor"/>
    </font>
    <font>
      <sz val="10"/>
      <color theme="1"/>
      <name val="Arial"/>
      <family val="2"/>
    </font>
    <font>
      <b/>
      <sz val="10"/>
      <name val="Aptos Narrow"/>
      <family val="2"/>
      <scheme val="minor"/>
    </font>
    <font>
      <sz val="10"/>
      <color theme="1"/>
      <name val="Abadi"/>
      <family val="2"/>
    </font>
    <font>
      <b/>
      <sz val="10"/>
      <color rgb="FF000000"/>
      <name val="Arial"/>
      <family val="2"/>
    </font>
    <font>
      <u/>
      <sz val="10"/>
      <color theme="1"/>
      <name val="Arial"/>
      <family val="2"/>
    </font>
    <font>
      <sz val="10"/>
      <color theme="1"/>
      <name val="Aptos Narrow"/>
      <family val="2"/>
      <scheme val="minor"/>
    </font>
    <font>
      <sz val="10"/>
      <color rgb="FF000000"/>
      <name val="Arial"/>
      <family val="2"/>
    </font>
    <font>
      <b/>
      <sz val="11"/>
      <color theme="0"/>
      <name val="Aptos Narrow"/>
      <family val="2"/>
      <scheme val="minor"/>
    </font>
  </fonts>
  <fills count="5">
    <fill>
      <patternFill patternType="none"/>
    </fill>
    <fill>
      <patternFill patternType="gray125"/>
    </fill>
    <fill>
      <patternFill patternType="lightGray">
        <fgColor rgb="FF8DB3E2"/>
        <bgColor theme="3" tint="0.749992370372631"/>
      </patternFill>
    </fill>
    <fill>
      <patternFill patternType="solid">
        <fgColor theme="3" tint="0.749992370372631"/>
        <bgColor indexed="64"/>
      </patternFill>
    </fill>
    <fill>
      <patternFill patternType="solid">
        <fgColor theme="1"/>
        <bgColor indexed="64"/>
      </patternFill>
    </fill>
  </fills>
  <borders count="28">
    <border>
      <left/>
      <right/>
      <top/>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110">
    <xf numFmtId="0" fontId="0" fillId="0" borderId="0" xfId="0"/>
    <xf numFmtId="0" fontId="5" fillId="0" borderId="0" xfId="0" applyFont="1" applyAlignment="1">
      <alignment horizontal="justify" vertical="center"/>
    </xf>
    <xf numFmtId="0" fontId="1" fillId="0" borderId="0" xfId="0" applyFont="1" applyAlignment="1">
      <alignment vertical="center"/>
    </xf>
    <xf numFmtId="0" fontId="1" fillId="3" borderId="2" xfId="0" applyFont="1" applyFill="1" applyBorder="1" applyAlignment="1">
      <alignment vertical="center"/>
    </xf>
    <xf numFmtId="0" fontId="1" fillId="0" borderId="3" xfId="0" applyFont="1" applyBorder="1" applyAlignment="1">
      <alignment vertical="center"/>
    </xf>
    <xf numFmtId="0" fontId="1" fillId="0" borderId="5" xfId="0" applyFont="1" applyBorder="1" applyAlignment="1">
      <alignment vertical="center"/>
    </xf>
    <xf numFmtId="0" fontId="1" fillId="3" borderId="6" xfId="0" applyFont="1" applyFill="1" applyBorder="1" applyAlignment="1">
      <alignment vertical="center"/>
    </xf>
    <xf numFmtId="0" fontId="4" fillId="0" borderId="1" xfId="0" applyFont="1" applyBorder="1" applyAlignment="1">
      <alignment horizontal="justify" vertical="center" wrapText="1"/>
    </xf>
    <xf numFmtId="0" fontId="10" fillId="0" borderId="1"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4" xfId="0" applyFont="1" applyBorder="1" applyAlignment="1">
      <alignment horizontal="justify" vertical="center" wrapText="1"/>
    </xf>
    <xf numFmtId="0" fontId="4" fillId="0" borderId="15" xfId="0" applyFont="1" applyBorder="1" applyAlignment="1">
      <alignment horizontal="justify" vertical="center" wrapText="1"/>
    </xf>
    <xf numFmtId="0" fontId="4" fillId="0" borderId="11" xfId="0" applyFont="1" applyBorder="1" applyAlignment="1">
      <alignment horizontal="justify" vertical="center" wrapText="1"/>
    </xf>
    <xf numFmtId="0" fontId="10" fillId="0" borderId="14"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7" xfId="0" applyFont="1" applyBorder="1" applyAlignment="1">
      <alignment vertical="center"/>
    </xf>
    <xf numFmtId="0" fontId="1" fillId="0" borderId="8" xfId="0" applyFont="1" applyBorder="1" applyAlignment="1">
      <alignment vertical="center"/>
    </xf>
    <xf numFmtId="0" fontId="10" fillId="0" borderId="7" xfId="0" applyFont="1" applyBorder="1" applyAlignment="1">
      <alignment horizontal="justify" vertical="center" wrapText="1"/>
    </xf>
    <xf numFmtId="0" fontId="4" fillId="0" borderId="8" xfId="0" applyFont="1" applyBorder="1" applyAlignment="1">
      <alignment horizontal="justify" vertical="center" wrapText="1"/>
    </xf>
    <xf numFmtId="0" fontId="10" fillId="0" borderId="8" xfId="0" applyFont="1" applyBorder="1" applyAlignment="1">
      <alignment horizontal="center" vertical="center" wrapText="1"/>
    </xf>
    <xf numFmtId="0" fontId="7" fillId="2" borderId="6" xfId="0" applyFont="1" applyFill="1" applyBorder="1" applyAlignment="1">
      <alignment vertical="center" wrapText="1"/>
    </xf>
    <xf numFmtId="0" fontId="9" fillId="3" borderId="6" xfId="0" applyFont="1" applyFill="1" applyBorder="1" applyAlignment="1">
      <alignment vertical="center" wrapText="1"/>
    </xf>
    <xf numFmtId="0" fontId="4" fillId="0" borderId="9" xfId="0" applyFont="1" applyBorder="1" applyAlignment="1">
      <alignment horizontal="justify" vertical="center" wrapText="1"/>
    </xf>
    <xf numFmtId="0" fontId="10" fillId="0" borderId="8" xfId="0" applyFont="1" applyBorder="1" applyAlignment="1">
      <alignment horizontal="justify"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justify" vertical="center" wrapText="1"/>
    </xf>
    <xf numFmtId="0" fontId="8" fillId="2" borderId="6" xfId="0" applyFont="1" applyFill="1" applyBorder="1" applyAlignment="1">
      <alignment vertical="center" wrapText="1"/>
    </xf>
    <xf numFmtId="0" fontId="6" fillId="0" borderId="0" xfId="0" applyFont="1" applyAlignment="1">
      <alignment vertical="center"/>
    </xf>
    <xf numFmtId="0" fontId="10" fillId="0" borderId="19"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left" vertical="center" wrapText="1"/>
    </xf>
    <xf numFmtId="0" fontId="1" fillId="0" borderId="9" xfId="0" applyFont="1" applyBorder="1" applyAlignment="1">
      <alignment vertical="center"/>
    </xf>
    <xf numFmtId="0" fontId="1" fillId="3" borderId="2" xfId="0" applyFont="1" applyFill="1" applyBorder="1" applyAlignment="1">
      <alignment vertical="center" wrapText="1"/>
    </xf>
    <xf numFmtId="0" fontId="10" fillId="0" borderId="0" xfId="0" applyFont="1" applyAlignment="1">
      <alignment horizontal="left" vertical="center" wrapText="1"/>
    </xf>
    <xf numFmtId="0" fontId="1" fillId="3" borderId="7" xfId="0" applyFont="1" applyFill="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6" fillId="0" borderId="7" xfId="0" applyFont="1" applyBorder="1" applyAlignment="1">
      <alignment vertical="center" wrapText="1"/>
    </xf>
    <xf numFmtId="0" fontId="10" fillId="0" borderId="20" xfId="0" applyFont="1" applyBorder="1" applyAlignment="1">
      <alignment horizontal="left" vertical="center" wrapText="1"/>
    </xf>
    <xf numFmtId="0" fontId="10" fillId="0" borderId="7" xfId="0" applyFont="1" applyBorder="1" applyAlignment="1">
      <alignment horizontal="left" vertical="center" wrapText="1"/>
    </xf>
    <xf numFmtId="0" fontId="9" fillId="3" borderId="24" xfId="0" applyFont="1" applyFill="1" applyBorder="1" applyAlignment="1">
      <alignment horizontal="center"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4" fillId="0" borderId="7" xfId="0" applyFont="1" applyBorder="1" applyAlignment="1">
      <alignment horizontal="center" vertical="center" wrapText="1"/>
    </xf>
    <xf numFmtId="0" fontId="1" fillId="0" borderId="20" xfId="0" applyFont="1" applyBorder="1" applyAlignment="1">
      <alignment vertical="center"/>
    </xf>
    <xf numFmtId="0" fontId="1" fillId="0" borderId="20" xfId="0" applyFont="1" applyBorder="1" applyAlignment="1">
      <alignment vertical="center" wrapText="1"/>
    </xf>
    <xf numFmtId="0" fontId="10" fillId="0" borderId="15" xfId="0" applyFont="1" applyBorder="1" applyAlignment="1">
      <alignment horizontal="center" vertical="center" wrapText="1"/>
    </xf>
    <xf numFmtId="0" fontId="10" fillId="0" borderId="14" xfId="0" applyFont="1" applyBorder="1" applyAlignment="1">
      <alignment horizontal="justify" vertical="center" wrapText="1"/>
    </xf>
    <xf numFmtId="49" fontId="13" fillId="0" borderId="8" xfId="0" applyNumberFormat="1" applyFont="1" applyBorder="1" applyAlignment="1">
      <alignment horizontal="justify" vertical="center" wrapText="1"/>
    </xf>
    <xf numFmtId="0" fontId="14" fillId="0" borderId="2" xfId="0" applyFont="1" applyBorder="1" applyAlignment="1">
      <alignment horizontal="center" vertical="center" wrapText="1"/>
    </xf>
    <xf numFmtId="49" fontId="10" fillId="3" borderId="23" xfId="0" applyNumberFormat="1" applyFont="1" applyFill="1" applyBorder="1" applyAlignment="1">
      <alignment horizontal="center" vertical="center" wrapText="1"/>
    </xf>
    <xf numFmtId="49" fontId="13" fillId="0" borderId="18" xfId="0" applyNumberFormat="1" applyFont="1" applyBorder="1" applyAlignment="1">
      <alignment horizontal="justify" vertical="center"/>
    </xf>
    <xf numFmtId="0" fontId="10" fillId="3" borderId="18" xfId="0" applyFont="1" applyFill="1" applyBorder="1" applyAlignment="1">
      <alignment vertical="center" wrapText="1"/>
    </xf>
    <xf numFmtId="49" fontId="13" fillId="0" borderId="20" xfId="0" applyNumberFormat="1" applyFont="1" applyBorder="1" applyAlignment="1">
      <alignment horizontal="justify" vertical="center" wrapText="1"/>
    </xf>
    <xf numFmtId="0" fontId="16" fillId="2" borderId="13" xfId="0" applyFont="1" applyFill="1" applyBorder="1" applyAlignment="1">
      <alignment vertical="center" wrapText="1"/>
    </xf>
    <xf numFmtId="0" fontId="16" fillId="2" borderId="18" xfId="0" applyFont="1" applyFill="1" applyBorder="1" applyAlignment="1">
      <alignment vertical="center" wrapText="1"/>
    </xf>
    <xf numFmtId="49" fontId="13" fillId="0" borderId="20" xfId="0" applyNumberFormat="1" applyFont="1" applyBorder="1" applyAlignment="1">
      <alignment horizontal="justify" vertical="center"/>
    </xf>
    <xf numFmtId="49" fontId="13" fillId="0" borderId="0" xfId="0" applyNumberFormat="1" applyFont="1" applyAlignment="1">
      <alignment horizontal="justify" vertical="center" wrapText="1"/>
    </xf>
    <xf numFmtId="49" fontId="13" fillId="0" borderId="18" xfId="0" applyNumberFormat="1" applyFont="1" applyBorder="1" applyAlignment="1">
      <alignment horizontal="justify" vertical="center" wrapText="1"/>
    </xf>
    <xf numFmtId="49" fontId="13" fillId="0" borderId="9" xfId="0" applyNumberFormat="1" applyFont="1" applyBorder="1" applyAlignment="1">
      <alignment horizontal="justify" vertical="center" wrapText="1"/>
    </xf>
    <xf numFmtId="49" fontId="13" fillId="0" borderId="2" xfId="0" applyNumberFormat="1" applyFont="1" applyBorder="1" applyAlignment="1">
      <alignment horizontal="justify" vertical="center" wrapText="1"/>
    </xf>
    <xf numFmtId="49" fontId="13" fillId="0" borderId="5" xfId="0" applyNumberFormat="1" applyFont="1" applyBorder="1" applyAlignment="1">
      <alignment horizontal="justify" vertical="center" wrapText="1"/>
    </xf>
    <xf numFmtId="49" fontId="13" fillId="0" borderId="21" xfId="0" applyNumberFormat="1" applyFont="1" applyBorder="1" applyAlignment="1">
      <alignment horizontal="justify" vertical="center" wrapText="1"/>
    </xf>
    <xf numFmtId="49" fontId="13" fillId="0" borderId="0" xfId="0" applyNumberFormat="1" applyFont="1" applyAlignment="1">
      <alignment horizontal="justify" vertical="center"/>
    </xf>
    <xf numFmtId="0" fontId="18" fillId="0" borderId="7" xfId="0" applyFont="1" applyBorder="1"/>
    <xf numFmtId="49" fontId="10" fillId="3" borderId="22" xfId="0" applyNumberFormat="1" applyFont="1" applyFill="1" applyBorder="1" applyAlignment="1">
      <alignment horizontal="center" vertical="center" wrapText="1"/>
    </xf>
    <xf numFmtId="49" fontId="13" fillId="0" borderId="18" xfId="0" applyNumberFormat="1" applyFont="1" applyBorder="1" applyAlignment="1">
      <alignment horizontal="center" vertical="center"/>
    </xf>
    <xf numFmtId="0" fontId="10" fillId="3" borderId="13" xfId="0" applyFont="1" applyFill="1" applyBorder="1" applyAlignment="1">
      <alignment horizontal="center" vertical="center" wrapText="1"/>
    </xf>
    <xf numFmtId="49" fontId="13" fillId="0" borderId="4" xfId="0" applyNumberFormat="1" applyFont="1" applyBorder="1" applyAlignment="1">
      <alignment horizontal="center" vertical="center" wrapText="1"/>
    </xf>
    <xf numFmtId="49" fontId="13" fillId="0" borderId="10" xfId="0" applyNumberFormat="1" applyFont="1" applyBorder="1" applyAlignment="1">
      <alignment horizontal="center" vertical="center" wrapText="1"/>
    </xf>
    <xf numFmtId="49" fontId="13" fillId="0" borderId="20" xfId="0" applyNumberFormat="1" applyFont="1" applyBorder="1" applyAlignment="1">
      <alignment horizontal="center" vertical="center" wrapText="1"/>
    </xf>
    <xf numFmtId="49" fontId="13" fillId="0" borderId="8" xfId="0" applyNumberFormat="1" applyFont="1" applyBorder="1" applyAlignment="1">
      <alignment horizontal="center" vertical="center" wrapText="1"/>
    </xf>
    <xf numFmtId="0" fontId="19" fillId="2" borderId="13" xfId="0" applyFont="1" applyFill="1" applyBorder="1" applyAlignment="1">
      <alignment vertical="center" wrapText="1"/>
    </xf>
    <xf numFmtId="49" fontId="13" fillId="0" borderId="20" xfId="0" applyNumberFormat="1" applyFont="1" applyBorder="1" applyAlignment="1">
      <alignment horizontal="center" vertical="center"/>
    </xf>
    <xf numFmtId="49" fontId="13" fillId="0" borderId="2" xfId="0" applyNumberFormat="1" applyFont="1" applyBorder="1" applyAlignment="1">
      <alignment horizontal="center" vertical="center" wrapText="1"/>
    </xf>
    <xf numFmtId="49" fontId="13" fillId="0" borderId="9" xfId="0" applyNumberFormat="1" applyFont="1" applyBorder="1" applyAlignment="1">
      <alignment horizontal="center" vertical="center" wrapText="1"/>
    </xf>
    <xf numFmtId="49" fontId="13" fillId="0" borderId="0" xfId="0" applyNumberFormat="1" applyFont="1" applyAlignment="1">
      <alignment horizontal="center" vertical="center"/>
    </xf>
    <xf numFmtId="0" fontId="4" fillId="0" borderId="25" xfId="0" applyFont="1" applyBorder="1" applyAlignment="1">
      <alignment horizontal="justify" vertical="center" wrapText="1"/>
    </xf>
    <xf numFmtId="0" fontId="13" fillId="0" borderId="1" xfId="0" applyFont="1" applyBorder="1" applyAlignment="1">
      <alignment horizontal="justify" vertical="center" wrapText="1"/>
    </xf>
    <xf numFmtId="0" fontId="11" fillId="0" borderId="1" xfId="0" applyFont="1" applyBorder="1" applyAlignment="1">
      <alignment horizontal="left" vertical="center" wrapText="1"/>
    </xf>
    <xf numFmtId="0" fontId="11" fillId="0" borderId="14" xfId="0" applyFont="1" applyBorder="1" applyAlignment="1">
      <alignment horizontal="left" vertical="center" wrapText="1"/>
    </xf>
    <xf numFmtId="0" fontId="10" fillId="0" borderId="8" xfId="0" applyFont="1" applyBorder="1" applyAlignment="1">
      <alignment vertical="center" wrapText="1"/>
    </xf>
    <xf numFmtId="0" fontId="4" fillId="0" borderId="8" xfId="0" quotePrefix="1" applyFont="1" applyBorder="1" applyAlignment="1">
      <alignment horizontal="justify" vertical="top" wrapText="1"/>
    </xf>
    <xf numFmtId="0" fontId="4" fillId="0" borderId="9" xfId="0" applyFont="1" applyBorder="1" applyAlignment="1">
      <alignment vertical="center"/>
    </xf>
    <xf numFmtId="0" fontId="4" fillId="0" borderId="0" xfId="0" applyFont="1" applyAlignment="1">
      <alignment vertical="center"/>
    </xf>
    <xf numFmtId="0" fontId="4" fillId="0" borderId="8" xfId="0" applyFont="1" applyBorder="1" applyAlignment="1">
      <alignment vertical="center"/>
    </xf>
    <xf numFmtId="0" fontId="4" fillId="0" borderId="7" xfId="0" applyFont="1" applyBorder="1" applyAlignment="1">
      <alignment vertical="center"/>
    </xf>
    <xf numFmtId="0" fontId="9" fillId="3" borderId="2" xfId="0" applyFont="1" applyFill="1" applyBorder="1" applyAlignment="1">
      <alignment horizontal="center" vertical="center" wrapText="1"/>
    </xf>
    <xf numFmtId="49" fontId="13" fillId="0" borderId="13" xfId="0" applyNumberFormat="1" applyFont="1" applyBorder="1" applyAlignment="1">
      <alignment horizontal="justify" vertical="center"/>
    </xf>
    <xf numFmtId="0" fontId="9" fillId="3" borderId="2" xfId="0" applyFont="1" applyFill="1" applyBorder="1" applyAlignment="1">
      <alignment vertical="center" wrapText="1"/>
    </xf>
    <xf numFmtId="0" fontId="1" fillId="0" borderId="19" xfId="0" applyFont="1" applyBorder="1" applyAlignment="1">
      <alignment vertical="center"/>
    </xf>
    <xf numFmtId="0" fontId="7" fillId="2" borderId="2" xfId="0" applyFont="1" applyFill="1" applyBorder="1" applyAlignment="1">
      <alignment vertical="center" wrapText="1"/>
    </xf>
    <xf numFmtId="0" fontId="8" fillId="2" borderId="2" xfId="0" applyFont="1" applyFill="1" applyBorder="1" applyAlignment="1">
      <alignment vertical="center" wrapText="1"/>
    </xf>
    <xf numFmtId="0" fontId="1" fillId="0" borderId="19" xfId="0" applyFont="1" applyBorder="1" applyAlignment="1">
      <alignment vertical="center" wrapText="1"/>
    </xf>
    <xf numFmtId="0" fontId="1" fillId="0" borderId="4" xfId="0" applyFont="1" applyBorder="1" applyAlignment="1">
      <alignment vertical="center"/>
    </xf>
    <xf numFmtId="0" fontId="12" fillId="0" borderId="0" xfId="0" applyFont="1" applyAlignment="1">
      <alignment vertical="center" wrapText="1"/>
    </xf>
    <xf numFmtId="49" fontId="13" fillId="0" borderId="6" xfId="0" applyNumberFormat="1" applyFont="1" applyBorder="1" applyAlignment="1">
      <alignment horizontal="justify" vertical="center"/>
    </xf>
    <xf numFmtId="0" fontId="1" fillId="0" borderId="5" xfId="0" applyFont="1" applyBorder="1" applyAlignment="1">
      <alignment vertical="center" wrapText="1"/>
    </xf>
    <xf numFmtId="49" fontId="13" fillId="0" borderId="2" xfId="0" applyNumberFormat="1" applyFont="1" applyBorder="1" applyAlignment="1">
      <alignment horizontal="justify" vertical="center"/>
    </xf>
    <xf numFmtId="4" fontId="20" fillId="4" borderId="26" xfId="0" applyNumberFormat="1" applyFont="1" applyFill="1" applyBorder="1" applyAlignment="1">
      <alignment horizontal="center" vertical="center" wrapText="1"/>
    </xf>
    <xf numFmtId="4" fontId="20" fillId="4" borderId="27" xfId="0" applyNumberFormat="1" applyFont="1" applyFill="1" applyBorder="1" applyAlignment="1">
      <alignment horizontal="center" vertical="center" wrapText="1"/>
    </xf>
  </cellXfs>
  <cellStyles count="2">
    <cellStyle name="Normal" xfId="0" builtinId="0"/>
    <cellStyle name="Normal 2" xfId="1" xr:uid="{71CB475F-4C74-4401-B75A-44424B5917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328448</xdr:colOff>
      <xdr:row>3</xdr:row>
      <xdr:rowOff>45984</xdr:rowOff>
    </xdr:from>
    <xdr:to>
      <xdr:col>2</xdr:col>
      <xdr:colOff>1026948</xdr:colOff>
      <xdr:row>4</xdr:row>
      <xdr:rowOff>123684</xdr:rowOff>
    </xdr:to>
    <xdr:sp macro="" textlink="">
      <xdr:nvSpPr>
        <xdr:cNvPr id="4" name="Flèche vers le bas 1">
          <a:extLst>
            <a:ext uri="{FF2B5EF4-FFF2-40B4-BE49-F238E27FC236}">
              <a16:creationId xmlns:a16="http://schemas.microsoft.com/office/drawing/2014/main" id="{C4C58F92-74C7-4FEF-B302-2E88BE4D2FCA}"/>
            </a:ext>
          </a:extLst>
        </xdr:cNvPr>
        <xdr:cNvSpPr/>
      </xdr:nvSpPr>
      <xdr:spPr>
        <a:xfrm>
          <a:off x="6201103" y="1320363"/>
          <a:ext cx="698500" cy="419287"/>
        </a:xfrm>
        <a:prstGeom prst="down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fr-F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009E7-F898-4842-BF62-CCEBD2BBBCDC}">
  <sheetPr>
    <pageSetUpPr fitToPage="1"/>
  </sheetPr>
  <dimension ref="A1:R883"/>
  <sheetViews>
    <sheetView tabSelected="1" zoomScale="85" zoomScaleNormal="85" workbookViewId="0">
      <pane xSplit="2" ySplit="4" topLeftCell="D82" activePane="bottomRight" state="frozen"/>
      <selection pane="topRight" activeCell="C1" sqref="C1"/>
      <selection pane="bottomLeft" activeCell="A5" sqref="A5"/>
      <selection pane="bottomRight" activeCell="Q100" sqref="Q100"/>
    </sheetView>
  </sheetViews>
  <sheetFormatPr baseColWidth="10" defaultColWidth="11.5703125" defaultRowHeight="14.25" x14ac:dyDescent="0.25"/>
  <cols>
    <col min="1" max="1" width="12.28515625" style="85" customWidth="1"/>
    <col min="2" max="2" width="75.7109375" style="72" customWidth="1"/>
    <col min="3" max="3" width="19.42578125" style="2" customWidth="1"/>
    <col min="4" max="4" width="3.140625" style="2" customWidth="1"/>
    <col min="5" max="5" width="19.42578125" style="2" customWidth="1"/>
    <col min="6" max="6" width="20.85546875" style="4" customWidth="1"/>
    <col min="7" max="7" width="3.140625" style="2" customWidth="1"/>
    <col min="8" max="8" width="19.42578125" style="2" customWidth="1"/>
    <col min="9" max="9" width="20.85546875" style="4" customWidth="1"/>
    <col min="10" max="10" width="3.140625" style="2" customWidth="1"/>
    <col min="11" max="11" width="20.85546875" style="103" customWidth="1"/>
    <col min="12" max="12" width="20.85546875" style="4" customWidth="1"/>
    <col min="13" max="13" width="3.140625" style="2" customWidth="1"/>
    <col min="14" max="14" width="20.85546875" style="103" customWidth="1"/>
    <col min="15" max="15" width="20.85546875" style="4" customWidth="1"/>
    <col min="16" max="16" width="3.140625" style="2" customWidth="1"/>
    <col min="17" max="17" width="20.85546875" style="103" customWidth="1"/>
    <col min="18" max="18" width="20.85546875" style="4" customWidth="1"/>
    <col min="19" max="16384" width="11.5703125" style="2"/>
  </cols>
  <sheetData>
    <row r="1" spans="1:18" customFormat="1" ht="61.15" customHeight="1" thickBot="1" x14ac:dyDescent="0.3">
      <c r="A1" s="73"/>
      <c r="B1" s="58" t="s">
        <v>572</v>
      </c>
      <c r="C1" s="50"/>
      <c r="D1" s="51"/>
      <c r="E1" s="50"/>
      <c r="F1" s="50"/>
      <c r="G1" s="104"/>
      <c r="H1" s="108" t="s">
        <v>912</v>
      </c>
      <c r="I1" s="109"/>
      <c r="J1" s="104"/>
      <c r="K1" s="108" t="s">
        <v>911</v>
      </c>
      <c r="L1" s="109"/>
      <c r="M1" s="104"/>
      <c r="N1" s="108" t="s">
        <v>904</v>
      </c>
      <c r="O1" s="109"/>
      <c r="P1" s="104"/>
      <c r="Q1" s="108" t="s">
        <v>910</v>
      </c>
      <c r="R1" s="109"/>
    </row>
    <row r="2" spans="1:18" s="1" customFormat="1" ht="45" x14ac:dyDescent="0.25">
      <c r="A2" s="74" t="s">
        <v>542</v>
      </c>
      <c r="B2" s="59" t="s">
        <v>543</v>
      </c>
      <c r="C2" s="49" t="s">
        <v>544</v>
      </c>
      <c r="E2" s="49" t="s">
        <v>870</v>
      </c>
      <c r="F2" s="49" t="s">
        <v>871</v>
      </c>
      <c r="H2" s="49" t="s">
        <v>913</v>
      </c>
      <c r="I2" s="49" t="s">
        <v>869</v>
      </c>
      <c r="K2" s="96" t="s">
        <v>914</v>
      </c>
      <c r="L2" s="49" t="s">
        <v>869</v>
      </c>
      <c r="N2" s="96" t="s">
        <v>915</v>
      </c>
      <c r="O2" s="49" t="s">
        <v>869</v>
      </c>
      <c r="Q2" s="96" t="s">
        <v>916</v>
      </c>
      <c r="R2" s="49" t="s">
        <v>869</v>
      </c>
    </row>
    <row r="3" spans="1:18" ht="15" x14ac:dyDescent="0.25">
      <c r="A3" s="75"/>
      <c r="B3" s="60"/>
      <c r="C3" s="49" t="s">
        <v>626</v>
      </c>
      <c r="E3" s="107"/>
      <c r="F3" s="105"/>
      <c r="H3" s="107"/>
      <c r="I3" s="105"/>
      <c r="K3" s="97"/>
      <c r="L3" s="105"/>
      <c r="N3" s="97"/>
      <c r="O3" s="105"/>
      <c r="Q3" s="97"/>
      <c r="R3" s="105"/>
    </row>
    <row r="4" spans="1:18" s="1" customFormat="1" ht="27" customHeight="1" x14ac:dyDescent="0.25">
      <c r="A4" s="76"/>
      <c r="B4" s="61" t="s">
        <v>0</v>
      </c>
      <c r="C4" s="27"/>
      <c r="E4" s="98"/>
      <c r="F4" s="27"/>
      <c r="H4" s="98"/>
      <c r="I4" s="27"/>
      <c r="K4" s="98"/>
      <c r="L4" s="27"/>
      <c r="N4" s="98"/>
      <c r="O4" s="27"/>
      <c r="Q4" s="98"/>
      <c r="R4" s="27"/>
    </row>
    <row r="5" spans="1:18" ht="19.899999999999999" customHeight="1" x14ac:dyDescent="0.25">
      <c r="A5" s="11" t="s">
        <v>1</v>
      </c>
      <c r="B5" s="8" t="s">
        <v>2</v>
      </c>
      <c r="C5" s="4"/>
      <c r="E5" s="22"/>
      <c r="H5" s="22"/>
      <c r="K5" s="22"/>
      <c r="N5" s="22"/>
      <c r="Q5" s="22"/>
    </row>
    <row r="6" spans="1:18" x14ac:dyDescent="0.25">
      <c r="A6" s="77"/>
      <c r="B6" s="7" t="s">
        <v>3</v>
      </c>
      <c r="C6" s="4"/>
      <c r="E6" s="22"/>
      <c r="H6" s="22"/>
      <c r="K6" s="22"/>
      <c r="N6" s="22"/>
      <c r="Q6" s="22"/>
    </row>
    <row r="7" spans="1:18" ht="76.5" x14ac:dyDescent="0.25">
      <c r="A7" s="77"/>
      <c r="B7" s="87" t="s">
        <v>632</v>
      </c>
      <c r="C7" s="4"/>
      <c r="E7" s="22"/>
      <c r="H7" s="22"/>
      <c r="K7" s="22"/>
      <c r="N7" s="22"/>
      <c r="Q7" s="22"/>
    </row>
    <row r="8" spans="1:18" ht="19.899999999999999" customHeight="1" x14ac:dyDescent="0.25">
      <c r="A8" s="13" t="s">
        <v>548</v>
      </c>
      <c r="B8" s="7" t="s">
        <v>627</v>
      </c>
      <c r="C8" s="4"/>
      <c r="E8" s="22"/>
      <c r="H8" s="22"/>
      <c r="K8" s="22"/>
      <c r="N8" s="22"/>
      <c r="Q8" s="22"/>
    </row>
    <row r="9" spans="1:18" ht="19.899999999999999" customHeight="1" x14ac:dyDescent="0.25">
      <c r="A9" s="12"/>
      <c r="B9" s="9" t="s">
        <v>546</v>
      </c>
      <c r="C9" s="6"/>
      <c r="E9" s="3">
        <f t="shared" ref="E9:E13" si="0">H9+K9+N9+Q9</f>
        <v>1</v>
      </c>
      <c r="F9" s="6"/>
      <c r="H9" s="3"/>
      <c r="I9" s="6"/>
      <c r="K9" s="3">
        <v>1</v>
      </c>
      <c r="L9" s="6"/>
      <c r="N9" s="3"/>
      <c r="O9" s="6"/>
      <c r="Q9" s="3"/>
      <c r="R9" s="6"/>
    </row>
    <row r="10" spans="1:18" ht="19.899999999999999" customHeight="1" x14ac:dyDescent="0.25">
      <c r="A10" s="13" t="s">
        <v>549</v>
      </c>
      <c r="B10" s="16" t="s">
        <v>628</v>
      </c>
      <c r="C10" s="4"/>
      <c r="E10" s="22"/>
      <c r="H10" s="22"/>
      <c r="K10" s="22"/>
      <c r="N10" s="22"/>
      <c r="Q10" s="22"/>
    </row>
    <row r="11" spans="1:18" ht="19.899999999999999" customHeight="1" x14ac:dyDescent="0.25">
      <c r="A11" s="12"/>
      <c r="B11" s="9" t="s">
        <v>547</v>
      </c>
      <c r="C11" s="6"/>
      <c r="E11" s="3">
        <f t="shared" si="0"/>
        <v>0</v>
      </c>
      <c r="F11" s="6"/>
      <c r="H11" s="3"/>
      <c r="I11" s="6"/>
      <c r="K11" s="3"/>
      <c r="L11" s="6"/>
      <c r="N11" s="3"/>
      <c r="O11" s="6"/>
      <c r="Q11" s="3"/>
      <c r="R11" s="6"/>
    </row>
    <row r="12" spans="1:18" ht="19.899999999999999" customHeight="1" x14ac:dyDescent="0.25">
      <c r="A12" s="13" t="s">
        <v>4</v>
      </c>
      <c r="B12" s="17" t="s">
        <v>629</v>
      </c>
      <c r="C12" s="4"/>
      <c r="E12" s="22"/>
      <c r="H12" s="22"/>
      <c r="K12" s="22"/>
      <c r="N12" s="22"/>
      <c r="Q12" s="22"/>
    </row>
    <row r="13" spans="1:18" ht="19.899999999999999" customHeight="1" x14ac:dyDescent="0.25">
      <c r="A13" s="12"/>
      <c r="B13" s="18" t="s">
        <v>547</v>
      </c>
      <c r="C13" s="6"/>
      <c r="E13" s="3">
        <f t="shared" si="0"/>
        <v>1</v>
      </c>
      <c r="F13" s="6"/>
      <c r="H13" s="3"/>
      <c r="I13" s="6"/>
      <c r="K13" s="3"/>
      <c r="L13" s="6"/>
      <c r="N13" s="3"/>
      <c r="O13" s="6"/>
      <c r="Q13" s="3">
        <v>1</v>
      </c>
      <c r="R13" s="6"/>
    </row>
    <row r="14" spans="1:18" ht="25.5" x14ac:dyDescent="0.25">
      <c r="A14" s="11" t="s">
        <v>5</v>
      </c>
      <c r="B14" s="8" t="s">
        <v>6</v>
      </c>
      <c r="C14" s="5"/>
      <c r="E14" s="21"/>
      <c r="F14" s="5"/>
      <c r="H14" s="21"/>
      <c r="I14" s="5"/>
      <c r="K14" s="21"/>
      <c r="L14" s="5"/>
      <c r="N14" s="21"/>
      <c r="O14" s="5"/>
      <c r="Q14" s="21"/>
      <c r="R14" s="5"/>
    </row>
    <row r="15" spans="1:18" ht="135" customHeight="1" x14ac:dyDescent="0.25">
      <c r="A15" s="77"/>
      <c r="B15" s="7" t="s">
        <v>631</v>
      </c>
      <c r="C15" s="4"/>
      <c r="E15" s="22"/>
      <c r="H15" s="22"/>
      <c r="K15" s="22"/>
      <c r="N15" s="22"/>
      <c r="Q15" s="22"/>
    </row>
    <row r="16" spans="1:18" ht="19.899999999999999" customHeight="1" x14ac:dyDescent="0.25">
      <c r="A16" s="13" t="s">
        <v>7</v>
      </c>
      <c r="B16" s="7" t="s">
        <v>550</v>
      </c>
      <c r="C16" s="4"/>
      <c r="E16" s="22"/>
      <c r="H16" s="22"/>
      <c r="K16" s="22"/>
      <c r="N16" s="22"/>
      <c r="Q16" s="22"/>
    </row>
    <row r="17" spans="1:18" ht="19.899999999999999" customHeight="1" x14ac:dyDescent="0.25">
      <c r="A17" s="12"/>
      <c r="B17" s="9" t="s">
        <v>545</v>
      </c>
      <c r="C17" s="6"/>
      <c r="E17" s="3">
        <f t="shared" ref="E17:E70" si="1">H17+K17+N17+Q17</f>
        <v>0</v>
      </c>
      <c r="F17" s="6"/>
      <c r="H17" s="3"/>
      <c r="I17" s="6"/>
      <c r="K17" s="3"/>
      <c r="L17" s="6"/>
      <c r="N17" s="3"/>
      <c r="O17" s="6"/>
      <c r="Q17" s="3"/>
      <c r="R17" s="6"/>
    </row>
    <row r="18" spans="1:18" ht="19.899999999999999" customHeight="1" x14ac:dyDescent="0.25">
      <c r="A18" s="13" t="s">
        <v>8</v>
      </c>
      <c r="B18" s="7" t="s">
        <v>627</v>
      </c>
      <c r="C18" s="4"/>
      <c r="E18" s="22"/>
      <c r="H18" s="22"/>
      <c r="K18" s="22"/>
      <c r="N18" s="22"/>
      <c r="Q18" s="22"/>
    </row>
    <row r="19" spans="1:18" ht="19.899999999999999" customHeight="1" x14ac:dyDescent="0.25">
      <c r="A19" s="12"/>
      <c r="B19" s="9" t="s">
        <v>546</v>
      </c>
      <c r="C19" s="6"/>
      <c r="E19" s="3">
        <f t="shared" si="1"/>
        <v>0</v>
      </c>
      <c r="F19" s="6"/>
      <c r="H19" s="3"/>
      <c r="I19" s="6"/>
      <c r="K19" s="3"/>
      <c r="L19" s="6"/>
      <c r="N19" s="3"/>
      <c r="O19" s="6"/>
      <c r="Q19" s="3"/>
      <c r="R19" s="6"/>
    </row>
    <row r="20" spans="1:18" ht="19.899999999999999" customHeight="1" x14ac:dyDescent="0.25">
      <c r="A20" s="13" t="s">
        <v>9</v>
      </c>
      <c r="B20" s="16" t="s">
        <v>628</v>
      </c>
      <c r="C20" s="4"/>
      <c r="E20" s="22"/>
      <c r="H20" s="22"/>
      <c r="K20" s="22"/>
      <c r="N20" s="22"/>
      <c r="Q20" s="22"/>
    </row>
    <row r="21" spans="1:18" ht="19.899999999999999" customHeight="1" x14ac:dyDescent="0.25">
      <c r="A21" s="12"/>
      <c r="B21" s="9" t="s">
        <v>547</v>
      </c>
      <c r="C21" s="6"/>
      <c r="E21" s="3">
        <f t="shared" si="1"/>
        <v>0</v>
      </c>
      <c r="F21" s="6"/>
      <c r="H21" s="3"/>
      <c r="I21" s="6"/>
      <c r="K21" s="3"/>
      <c r="L21" s="6"/>
      <c r="N21" s="3"/>
      <c r="O21" s="6"/>
      <c r="Q21" s="3"/>
      <c r="R21" s="6"/>
    </row>
    <row r="22" spans="1:18" ht="19.899999999999999" customHeight="1" x14ac:dyDescent="0.25">
      <c r="A22" s="52" t="s">
        <v>10</v>
      </c>
      <c r="B22" s="17" t="s">
        <v>629</v>
      </c>
      <c r="C22" s="5"/>
      <c r="E22" s="21"/>
      <c r="F22" s="5"/>
      <c r="H22" s="21"/>
      <c r="I22" s="5"/>
      <c r="K22" s="21"/>
      <c r="L22" s="5"/>
      <c r="N22" s="21"/>
      <c r="O22" s="5"/>
      <c r="Q22" s="21"/>
      <c r="R22" s="5"/>
    </row>
    <row r="23" spans="1:18" ht="19.899999999999999" customHeight="1" x14ac:dyDescent="0.25">
      <c r="A23" s="12"/>
      <c r="B23" s="18" t="s">
        <v>547</v>
      </c>
      <c r="C23" s="6"/>
      <c r="E23" s="3">
        <f t="shared" si="1"/>
        <v>0</v>
      </c>
      <c r="F23" s="6"/>
      <c r="H23" s="3"/>
      <c r="I23" s="6"/>
      <c r="K23" s="3"/>
      <c r="L23" s="6"/>
      <c r="N23" s="3"/>
      <c r="O23" s="6"/>
      <c r="Q23" s="3"/>
      <c r="R23" s="6"/>
    </row>
    <row r="24" spans="1:18" ht="19.899999999999999" customHeight="1" x14ac:dyDescent="0.25">
      <c r="A24" s="11" t="s">
        <v>11</v>
      </c>
      <c r="B24" s="8" t="s">
        <v>12</v>
      </c>
      <c r="C24" s="4"/>
      <c r="E24" s="22"/>
      <c r="H24" s="22"/>
      <c r="K24" s="22"/>
      <c r="N24" s="22"/>
      <c r="Q24" s="22"/>
    </row>
    <row r="25" spans="1:18" ht="89.25" x14ac:dyDescent="0.25">
      <c r="A25" s="10"/>
      <c r="B25" s="7" t="s">
        <v>633</v>
      </c>
      <c r="C25" s="4"/>
      <c r="E25" s="22"/>
      <c r="H25" s="22"/>
      <c r="K25" s="22"/>
      <c r="N25" s="22"/>
      <c r="Q25" s="22"/>
    </row>
    <row r="26" spans="1:18" ht="25.5" x14ac:dyDescent="0.25">
      <c r="A26" s="11" t="s">
        <v>647</v>
      </c>
      <c r="B26" s="88" t="s">
        <v>13</v>
      </c>
      <c r="C26" s="4"/>
      <c r="E26" s="22"/>
      <c r="H26" s="22"/>
      <c r="K26" s="22"/>
      <c r="N26" s="22"/>
      <c r="Q26" s="22"/>
    </row>
    <row r="27" spans="1:18" ht="19.899999999999999" customHeight="1" x14ac:dyDescent="0.25">
      <c r="A27" s="10" t="s">
        <v>14</v>
      </c>
      <c r="B27" s="7" t="s">
        <v>550</v>
      </c>
      <c r="C27" s="4"/>
      <c r="E27" s="22"/>
      <c r="H27" s="22"/>
      <c r="K27" s="22"/>
      <c r="N27" s="22"/>
      <c r="Q27" s="22"/>
    </row>
    <row r="28" spans="1:18" ht="19.899999999999999" customHeight="1" x14ac:dyDescent="0.25">
      <c r="A28" s="14"/>
      <c r="B28" s="9" t="s">
        <v>545</v>
      </c>
      <c r="C28" s="3"/>
      <c r="E28" s="3">
        <f t="shared" si="1"/>
        <v>2</v>
      </c>
      <c r="F28" s="3"/>
      <c r="H28" s="3">
        <v>1</v>
      </c>
      <c r="I28" s="3"/>
      <c r="K28" s="3"/>
      <c r="L28" s="3"/>
      <c r="N28" s="3">
        <v>1</v>
      </c>
      <c r="O28" s="3"/>
      <c r="Q28" s="3"/>
      <c r="R28" s="3"/>
    </row>
    <row r="29" spans="1:18" ht="19.899999999999999" customHeight="1" x14ac:dyDescent="0.25">
      <c r="A29" s="15" t="s">
        <v>15</v>
      </c>
      <c r="B29" s="7" t="s">
        <v>627</v>
      </c>
      <c r="C29" s="5"/>
      <c r="E29" s="21"/>
      <c r="F29" s="5"/>
      <c r="H29" s="21"/>
      <c r="I29" s="5"/>
      <c r="K29" s="21"/>
      <c r="L29" s="5"/>
      <c r="N29" s="21"/>
      <c r="O29" s="5"/>
      <c r="Q29" s="21"/>
      <c r="R29" s="5"/>
    </row>
    <row r="30" spans="1:18" ht="19.899999999999999" customHeight="1" x14ac:dyDescent="0.25">
      <c r="A30" s="14"/>
      <c r="B30" s="9" t="s">
        <v>546</v>
      </c>
      <c r="C30" s="3"/>
      <c r="E30" s="3">
        <f t="shared" si="1"/>
        <v>1</v>
      </c>
      <c r="F30" s="3"/>
      <c r="H30" s="3"/>
      <c r="I30" s="3"/>
      <c r="K30" s="3">
        <v>1</v>
      </c>
      <c r="L30" s="3"/>
      <c r="N30" s="3"/>
      <c r="O30" s="3"/>
      <c r="Q30" s="3"/>
      <c r="R30" s="3"/>
    </row>
    <row r="31" spans="1:18" ht="19.899999999999999" customHeight="1" x14ac:dyDescent="0.25">
      <c r="A31" s="15" t="s">
        <v>16</v>
      </c>
      <c r="B31" s="16" t="s">
        <v>628</v>
      </c>
      <c r="C31" s="5"/>
      <c r="E31" s="21"/>
      <c r="F31" s="5"/>
      <c r="H31" s="21"/>
      <c r="I31" s="5"/>
      <c r="K31" s="21"/>
      <c r="L31" s="5"/>
      <c r="N31" s="21"/>
      <c r="O31" s="5"/>
      <c r="Q31" s="21"/>
      <c r="R31" s="5"/>
    </row>
    <row r="32" spans="1:18" ht="19.899999999999999" customHeight="1" x14ac:dyDescent="0.25">
      <c r="A32" s="14"/>
      <c r="B32" s="9" t="s">
        <v>547</v>
      </c>
      <c r="C32" s="3"/>
      <c r="E32" s="3">
        <f t="shared" si="1"/>
        <v>0</v>
      </c>
      <c r="F32" s="3"/>
      <c r="H32" s="3"/>
      <c r="I32" s="3"/>
      <c r="K32" s="3"/>
      <c r="L32" s="3"/>
      <c r="N32" s="3"/>
      <c r="O32" s="3"/>
      <c r="Q32" s="3"/>
      <c r="R32" s="3"/>
    </row>
    <row r="33" spans="1:18" ht="19.899999999999999" customHeight="1" x14ac:dyDescent="0.25">
      <c r="A33" s="15" t="s">
        <v>17</v>
      </c>
      <c r="B33" s="17" t="s">
        <v>630</v>
      </c>
      <c r="C33" s="5"/>
      <c r="E33" s="21"/>
      <c r="F33" s="5"/>
      <c r="H33" s="21"/>
      <c r="I33" s="5"/>
      <c r="K33" s="21"/>
      <c r="L33" s="5"/>
      <c r="N33" s="21"/>
      <c r="O33" s="5"/>
      <c r="Q33" s="21"/>
      <c r="R33" s="5"/>
    </row>
    <row r="34" spans="1:18" ht="19.899999999999999" customHeight="1" x14ac:dyDescent="0.25">
      <c r="A34" s="14"/>
      <c r="B34" s="18" t="s">
        <v>547</v>
      </c>
      <c r="C34" s="3"/>
      <c r="E34" s="3">
        <f t="shared" si="1"/>
        <v>1</v>
      </c>
      <c r="F34" s="3"/>
      <c r="H34" s="3"/>
      <c r="I34" s="3"/>
      <c r="K34" s="3"/>
      <c r="L34" s="3"/>
      <c r="N34" s="3"/>
      <c r="O34" s="3"/>
      <c r="Q34" s="3">
        <v>1</v>
      </c>
      <c r="R34" s="3"/>
    </row>
    <row r="35" spans="1:18" ht="25.5" x14ac:dyDescent="0.25">
      <c r="A35" s="19" t="s">
        <v>18</v>
      </c>
      <c r="B35" s="89" t="s">
        <v>19</v>
      </c>
      <c r="C35" s="5"/>
      <c r="E35" s="21"/>
      <c r="F35" s="5"/>
      <c r="H35" s="21"/>
      <c r="I35" s="5"/>
      <c r="K35" s="21"/>
      <c r="L35" s="5"/>
      <c r="N35" s="21"/>
      <c r="O35" s="5"/>
      <c r="Q35" s="21"/>
      <c r="R35" s="5"/>
    </row>
    <row r="36" spans="1:18" ht="19.899999999999999" customHeight="1" x14ac:dyDescent="0.25">
      <c r="A36" s="10" t="s">
        <v>20</v>
      </c>
      <c r="B36" s="7" t="s">
        <v>550</v>
      </c>
      <c r="C36" s="4"/>
      <c r="E36" s="22"/>
      <c r="H36" s="22"/>
      <c r="K36" s="22"/>
      <c r="N36" s="22"/>
      <c r="Q36" s="22"/>
    </row>
    <row r="37" spans="1:18" ht="19.899999999999999" customHeight="1" x14ac:dyDescent="0.25">
      <c r="A37" s="14"/>
      <c r="B37" s="9" t="s">
        <v>545</v>
      </c>
      <c r="C37" s="3"/>
      <c r="E37" s="3">
        <f t="shared" si="1"/>
        <v>2</v>
      </c>
      <c r="F37" s="3"/>
      <c r="H37" s="3">
        <v>1</v>
      </c>
      <c r="I37" s="3"/>
      <c r="K37" s="3"/>
      <c r="L37" s="3"/>
      <c r="N37" s="3">
        <v>1</v>
      </c>
      <c r="O37" s="3"/>
      <c r="Q37" s="3"/>
      <c r="R37" s="3"/>
    </row>
    <row r="38" spans="1:18" ht="19.899999999999999" customHeight="1" x14ac:dyDescent="0.25">
      <c r="A38" s="15" t="s">
        <v>21</v>
      </c>
      <c r="B38" s="7" t="s">
        <v>627</v>
      </c>
      <c r="C38" s="5"/>
      <c r="E38" s="21"/>
      <c r="F38" s="5"/>
      <c r="H38" s="21"/>
      <c r="I38" s="5"/>
      <c r="K38" s="21"/>
      <c r="L38" s="5"/>
      <c r="N38" s="21"/>
      <c r="O38" s="5"/>
      <c r="Q38" s="21"/>
      <c r="R38" s="5"/>
    </row>
    <row r="39" spans="1:18" ht="19.899999999999999" customHeight="1" x14ac:dyDescent="0.25">
      <c r="A39" s="14"/>
      <c r="B39" s="9" t="s">
        <v>546</v>
      </c>
      <c r="C39" s="3"/>
      <c r="E39" s="3">
        <f t="shared" si="1"/>
        <v>0</v>
      </c>
      <c r="F39" s="3"/>
      <c r="H39" s="3"/>
      <c r="I39" s="3"/>
      <c r="K39" s="3"/>
      <c r="L39" s="3"/>
      <c r="N39" s="3"/>
      <c r="O39" s="3"/>
      <c r="Q39" s="3"/>
      <c r="R39" s="3"/>
    </row>
    <row r="40" spans="1:18" ht="19.899999999999999" customHeight="1" x14ac:dyDescent="0.25">
      <c r="A40" s="15" t="s">
        <v>22</v>
      </c>
      <c r="B40" s="16" t="s">
        <v>628</v>
      </c>
      <c r="C40" s="5"/>
      <c r="E40" s="21"/>
      <c r="F40" s="5"/>
      <c r="H40" s="21"/>
      <c r="I40" s="5"/>
      <c r="K40" s="21"/>
      <c r="L40" s="5"/>
      <c r="N40" s="21"/>
      <c r="O40" s="5"/>
      <c r="Q40" s="21"/>
      <c r="R40" s="5"/>
    </row>
    <row r="41" spans="1:18" ht="19.899999999999999" customHeight="1" x14ac:dyDescent="0.25">
      <c r="A41" s="14"/>
      <c r="B41" s="9" t="s">
        <v>547</v>
      </c>
      <c r="C41" s="3"/>
      <c r="E41" s="3">
        <f t="shared" si="1"/>
        <v>0</v>
      </c>
      <c r="F41" s="3"/>
      <c r="H41" s="3"/>
      <c r="I41" s="3"/>
      <c r="K41" s="3"/>
      <c r="L41" s="3"/>
      <c r="N41" s="3"/>
      <c r="O41" s="3"/>
      <c r="Q41" s="3"/>
      <c r="R41" s="3"/>
    </row>
    <row r="42" spans="1:18" ht="19.899999999999999" customHeight="1" x14ac:dyDescent="0.25">
      <c r="A42" s="15" t="s">
        <v>23</v>
      </c>
      <c r="B42" s="17" t="s">
        <v>630</v>
      </c>
      <c r="C42" s="5"/>
      <c r="E42" s="21"/>
      <c r="F42" s="5"/>
      <c r="H42" s="21"/>
      <c r="I42" s="5"/>
      <c r="K42" s="21"/>
      <c r="L42" s="5"/>
      <c r="N42" s="21"/>
      <c r="O42" s="5"/>
      <c r="Q42" s="21"/>
      <c r="R42" s="5"/>
    </row>
    <row r="43" spans="1:18" ht="19.899999999999999" customHeight="1" x14ac:dyDescent="0.25">
      <c r="A43" s="14"/>
      <c r="B43" s="18" t="s">
        <v>547</v>
      </c>
      <c r="C43" s="3"/>
      <c r="E43" s="3">
        <f t="shared" si="1"/>
        <v>1</v>
      </c>
      <c r="F43" s="3"/>
      <c r="H43" s="3"/>
      <c r="I43" s="3"/>
      <c r="K43" s="3"/>
      <c r="L43" s="3"/>
      <c r="N43" s="3"/>
      <c r="O43" s="3"/>
      <c r="Q43" s="3">
        <v>1</v>
      </c>
      <c r="R43" s="3"/>
    </row>
    <row r="44" spans="1:18" ht="25.5" x14ac:dyDescent="0.25">
      <c r="A44" s="19" t="s">
        <v>24</v>
      </c>
      <c r="B44" s="89" t="s">
        <v>25</v>
      </c>
      <c r="C44" s="5"/>
      <c r="E44" s="21"/>
      <c r="F44" s="5"/>
      <c r="H44" s="21"/>
      <c r="I44" s="5"/>
      <c r="K44" s="21"/>
      <c r="L44" s="5"/>
      <c r="N44" s="21"/>
      <c r="O44" s="5"/>
      <c r="Q44" s="21"/>
      <c r="R44" s="5"/>
    </row>
    <row r="45" spans="1:18" ht="19.899999999999999" customHeight="1" x14ac:dyDescent="0.25">
      <c r="A45" s="10" t="s">
        <v>26</v>
      </c>
      <c r="B45" s="7" t="s">
        <v>550</v>
      </c>
      <c r="C45" s="4"/>
      <c r="E45" s="22"/>
      <c r="H45" s="22"/>
      <c r="K45" s="22"/>
      <c r="N45" s="22"/>
      <c r="Q45" s="22"/>
    </row>
    <row r="46" spans="1:18" ht="19.899999999999999" customHeight="1" x14ac:dyDescent="0.25">
      <c r="A46" s="14"/>
      <c r="B46" s="9" t="s">
        <v>545</v>
      </c>
      <c r="C46" s="3"/>
      <c r="E46" s="3">
        <f t="shared" si="1"/>
        <v>0</v>
      </c>
      <c r="F46" s="3"/>
      <c r="H46" s="3"/>
      <c r="I46" s="3"/>
      <c r="K46" s="3"/>
      <c r="L46" s="3"/>
      <c r="N46" s="3"/>
      <c r="O46" s="3"/>
      <c r="Q46" s="3"/>
      <c r="R46" s="3"/>
    </row>
    <row r="47" spans="1:18" ht="19.899999999999999" customHeight="1" x14ac:dyDescent="0.25">
      <c r="A47" s="15" t="s">
        <v>27</v>
      </c>
      <c r="B47" s="7" t="s">
        <v>627</v>
      </c>
      <c r="C47" s="5"/>
      <c r="E47" s="21"/>
      <c r="F47" s="5"/>
      <c r="H47" s="21"/>
      <c r="I47" s="5"/>
      <c r="K47" s="21"/>
      <c r="L47" s="5"/>
      <c r="N47" s="21"/>
      <c r="O47" s="5"/>
      <c r="Q47" s="21"/>
      <c r="R47" s="5"/>
    </row>
    <row r="48" spans="1:18" ht="19.899999999999999" customHeight="1" x14ac:dyDescent="0.25">
      <c r="A48" s="14"/>
      <c r="B48" s="9" t="s">
        <v>546</v>
      </c>
      <c r="C48" s="3"/>
      <c r="E48" s="3">
        <f t="shared" si="1"/>
        <v>0</v>
      </c>
      <c r="F48" s="3"/>
      <c r="H48" s="3"/>
      <c r="I48" s="3"/>
      <c r="K48" s="3"/>
      <c r="L48" s="3"/>
      <c r="N48" s="3"/>
      <c r="O48" s="3"/>
      <c r="Q48" s="3"/>
      <c r="R48" s="3"/>
    </row>
    <row r="49" spans="1:18" ht="19.899999999999999" customHeight="1" x14ac:dyDescent="0.25">
      <c r="A49" s="15" t="s">
        <v>28</v>
      </c>
      <c r="B49" s="16" t="s">
        <v>628</v>
      </c>
      <c r="C49" s="5"/>
      <c r="E49" s="21"/>
      <c r="F49" s="5"/>
      <c r="H49" s="21"/>
      <c r="I49" s="5"/>
      <c r="K49" s="21"/>
      <c r="L49" s="5"/>
      <c r="N49" s="21"/>
      <c r="O49" s="5"/>
      <c r="Q49" s="21"/>
      <c r="R49" s="5"/>
    </row>
    <row r="50" spans="1:18" ht="19.899999999999999" customHeight="1" x14ac:dyDescent="0.25">
      <c r="A50" s="14"/>
      <c r="B50" s="9" t="s">
        <v>547</v>
      </c>
      <c r="C50" s="3"/>
      <c r="E50" s="3">
        <f t="shared" si="1"/>
        <v>0</v>
      </c>
      <c r="F50" s="3"/>
      <c r="H50" s="3"/>
      <c r="I50" s="3"/>
      <c r="K50" s="3"/>
      <c r="L50" s="3"/>
      <c r="N50" s="3"/>
      <c r="O50" s="3"/>
      <c r="Q50" s="3"/>
      <c r="R50" s="3"/>
    </row>
    <row r="51" spans="1:18" ht="19.899999999999999" customHeight="1" x14ac:dyDescent="0.25">
      <c r="A51" s="30" t="s">
        <v>29</v>
      </c>
      <c r="B51" s="17" t="s">
        <v>630</v>
      </c>
      <c r="C51" s="5"/>
      <c r="E51" s="21"/>
      <c r="F51" s="5"/>
      <c r="H51" s="21"/>
      <c r="I51" s="5"/>
      <c r="K51" s="21"/>
      <c r="L51" s="5"/>
      <c r="N51" s="21"/>
      <c r="O51" s="5"/>
      <c r="Q51" s="21"/>
      <c r="R51" s="5"/>
    </row>
    <row r="52" spans="1:18" ht="19.899999999999999" customHeight="1" x14ac:dyDescent="0.25">
      <c r="A52" s="31"/>
      <c r="B52" s="18" t="s">
        <v>547</v>
      </c>
      <c r="C52" s="3"/>
      <c r="E52" s="3">
        <f t="shared" si="1"/>
        <v>1</v>
      </c>
      <c r="F52" s="3"/>
      <c r="H52" s="3"/>
      <c r="I52" s="3"/>
      <c r="K52" s="3"/>
      <c r="L52" s="3"/>
      <c r="N52" s="3"/>
      <c r="O52" s="3"/>
      <c r="Q52" s="3">
        <v>1</v>
      </c>
      <c r="R52" s="3"/>
    </row>
    <row r="53" spans="1:18" ht="19.899999999999999" customHeight="1" x14ac:dyDescent="0.25">
      <c r="A53" s="11" t="s">
        <v>30</v>
      </c>
      <c r="B53" s="8" t="s">
        <v>31</v>
      </c>
      <c r="C53" s="4"/>
      <c r="E53" s="22"/>
      <c r="H53" s="22"/>
      <c r="K53" s="22"/>
      <c r="N53" s="22"/>
      <c r="Q53" s="22"/>
    </row>
    <row r="54" spans="1:18" ht="127.5" x14ac:dyDescent="0.25">
      <c r="A54" s="77"/>
      <c r="B54" s="7" t="s">
        <v>634</v>
      </c>
      <c r="C54" s="4"/>
      <c r="E54" s="22"/>
      <c r="H54" s="22"/>
      <c r="K54" s="22"/>
      <c r="N54" s="22"/>
      <c r="Q54" s="22"/>
    </row>
    <row r="55" spans="1:18" ht="19.899999999999999" customHeight="1" x14ac:dyDescent="0.25">
      <c r="A55" s="10" t="s">
        <v>32</v>
      </c>
      <c r="B55" s="7" t="s">
        <v>550</v>
      </c>
      <c r="C55" s="4"/>
      <c r="E55" s="22"/>
      <c r="H55" s="22"/>
      <c r="K55" s="22"/>
      <c r="N55" s="22"/>
      <c r="Q55" s="22"/>
    </row>
    <row r="56" spans="1:18" ht="19.899999999999999" customHeight="1" x14ac:dyDescent="0.25">
      <c r="A56" s="14"/>
      <c r="B56" s="9" t="s">
        <v>545</v>
      </c>
      <c r="C56" s="3"/>
      <c r="E56" s="3">
        <f t="shared" si="1"/>
        <v>2</v>
      </c>
      <c r="F56" s="3"/>
      <c r="H56" s="3">
        <v>1</v>
      </c>
      <c r="I56" s="3"/>
      <c r="K56" s="3"/>
      <c r="L56" s="3"/>
      <c r="N56" s="3">
        <v>1</v>
      </c>
      <c r="O56" s="3"/>
      <c r="Q56" s="3"/>
      <c r="R56" s="3"/>
    </row>
    <row r="57" spans="1:18" ht="19.899999999999999" customHeight="1" x14ac:dyDescent="0.25">
      <c r="A57" s="15" t="s">
        <v>33</v>
      </c>
      <c r="B57" s="7" t="s">
        <v>627</v>
      </c>
      <c r="C57" s="5"/>
      <c r="E57" s="21"/>
      <c r="F57" s="5"/>
      <c r="H57" s="21"/>
      <c r="I57" s="5"/>
      <c r="K57" s="21"/>
      <c r="L57" s="5"/>
      <c r="N57" s="21"/>
      <c r="O57" s="5"/>
      <c r="Q57" s="21"/>
      <c r="R57" s="5"/>
    </row>
    <row r="58" spans="1:18" ht="19.899999999999999" customHeight="1" x14ac:dyDescent="0.25">
      <c r="A58" s="14"/>
      <c r="B58" s="9" t="s">
        <v>546</v>
      </c>
      <c r="C58" s="3"/>
      <c r="E58" s="3">
        <f t="shared" si="1"/>
        <v>1</v>
      </c>
      <c r="F58" s="3"/>
      <c r="H58" s="3"/>
      <c r="I58" s="3"/>
      <c r="K58" s="3">
        <v>1</v>
      </c>
      <c r="L58" s="3"/>
      <c r="N58" s="3"/>
      <c r="O58" s="3"/>
      <c r="Q58" s="3"/>
      <c r="R58" s="3"/>
    </row>
    <row r="59" spans="1:18" ht="19.899999999999999" customHeight="1" x14ac:dyDescent="0.25">
      <c r="A59" s="15" t="s">
        <v>34</v>
      </c>
      <c r="B59" s="16" t="s">
        <v>628</v>
      </c>
      <c r="C59" s="5"/>
      <c r="E59" s="21"/>
      <c r="F59" s="5"/>
      <c r="H59" s="21"/>
      <c r="I59" s="5"/>
      <c r="K59" s="21"/>
      <c r="L59" s="5"/>
      <c r="N59" s="21"/>
      <c r="O59" s="5"/>
      <c r="Q59" s="21"/>
      <c r="R59" s="5"/>
    </row>
    <row r="60" spans="1:18" ht="19.899999999999999" customHeight="1" x14ac:dyDescent="0.25">
      <c r="A60" s="14"/>
      <c r="B60" s="9" t="s">
        <v>547</v>
      </c>
      <c r="C60" s="3"/>
      <c r="E60" s="3">
        <f t="shared" si="1"/>
        <v>0</v>
      </c>
      <c r="F60" s="3"/>
      <c r="H60" s="3"/>
      <c r="I60" s="3"/>
      <c r="K60" s="3"/>
      <c r="L60" s="3"/>
      <c r="N60" s="3"/>
      <c r="O60" s="3"/>
      <c r="Q60" s="3"/>
      <c r="R60" s="3"/>
    </row>
    <row r="61" spans="1:18" ht="19.899999999999999" customHeight="1" x14ac:dyDescent="0.25">
      <c r="A61" s="30" t="s">
        <v>35</v>
      </c>
      <c r="B61" s="17" t="s">
        <v>629</v>
      </c>
      <c r="C61" s="5"/>
      <c r="E61" s="21"/>
      <c r="F61" s="5"/>
      <c r="H61" s="21"/>
      <c r="I61" s="5"/>
      <c r="K61" s="21"/>
      <c r="L61" s="5"/>
      <c r="N61" s="21"/>
      <c r="O61" s="5"/>
      <c r="Q61" s="21"/>
      <c r="R61" s="5"/>
    </row>
    <row r="62" spans="1:18" ht="19.899999999999999" customHeight="1" x14ac:dyDescent="0.25">
      <c r="A62" s="31"/>
      <c r="B62" s="18" t="s">
        <v>547</v>
      </c>
      <c r="C62" s="3"/>
      <c r="E62" s="3">
        <f t="shared" si="1"/>
        <v>1</v>
      </c>
      <c r="F62" s="3"/>
      <c r="H62" s="3"/>
      <c r="I62" s="3"/>
      <c r="K62" s="3"/>
      <c r="L62" s="3"/>
      <c r="N62" s="3"/>
      <c r="O62" s="3"/>
      <c r="Q62" s="3">
        <v>1</v>
      </c>
      <c r="R62" s="3"/>
    </row>
    <row r="63" spans="1:18" ht="19.899999999999999" customHeight="1" x14ac:dyDescent="0.25">
      <c r="A63" s="55" t="s">
        <v>36</v>
      </c>
      <c r="B63" s="56" t="s">
        <v>37</v>
      </c>
      <c r="C63" s="5"/>
      <c r="E63" s="21"/>
      <c r="F63" s="5"/>
      <c r="H63" s="21"/>
      <c r="I63" s="5"/>
      <c r="K63" s="21"/>
      <c r="L63" s="5"/>
      <c r="N63" s="21"/>
      <c r="O63" s="5"/>
      <c r="Q63" s="21"/>
      <c r="R63" s="5"/>
    </row>
    <row r="64" spans="1:18" ht="235.5" customHeight="1" x14ac:dyDescent="0.25">
      <c r="A64" s="77"/>
      <c r="B64" s="7" t="s">
        <v>635</v>
      </c>
      <c r="C64" s="4"/>
      <c r="E64" s="22"/>
      <c r="H64" s="22"/>
      <c r="K64" s="22"/>
      <c r="N64" s="22"/>
      <c r="Q64" s="22"/>
    </row>
    <row r="65" spans="1:18" ht="19.899999999999999" customHeight="1" x14ac:dyDescent="0.25">
      <c r="A65" s="33" t="s">
        <v>38</v>
      </c>
      <c r="B65" s="7" t="s">
        <v>550</v>
      </c>
      <c r="C65" s="4"/>
      <c r="E65" s="22"/>
      <c r="H65" s="22"/>
      <c r="K65" s="22"/>
      <c r="N65" s="22"/>
      <c r="Q65" s="22"/>
    </row>
    <row r="66" spans="1:18" ht="19.899999999999999" customHeight="1" x14ac:dyDescent="0.25">
      <c r="A66" s="31"/>
      <c r="B66" s="9" t="s">
        <v>545</v>
      </c>
      <c r="C66" s="3"/>
      <c r="E66" s="3">
        <f t="shared" si="1"/>
        <v>0</v>
      </c>
      <c r="F66" s="3"/>
      <c r="H66" s="3"/>
      <c r="I66" s="3"/>
      <c r="K66" s="3"/>
      <c r="L66" s="3"/>
      <c r="N66" s="3"/>
      <c r="O66" s="3"/>
      <c r="Q66" s="3"/>
      <c r="R66" s="3"/>
    </row>
    <row r="67" spans="1:18" ht="19.899999999999999" customHeight="1" x14ac:dyDescent="0.25">
      <c r="A67" s="15" t="s">
        <v>39</v>
      </c>
      <c r="B67" s="7" t="s">
        <v>627</v>
      </c>
      <c r="C67" s="5"/>
      <c r="E67" s="21"/>
      <c r="F67" s="5"/>
      <c r="H67" s="21"/>
      <c r="I67" s="5"/>
      <c r="K67" s="21"/>
      <c r="L67" s="5"/>
      <c r="N67" s="21"/>
      <c r="O67" s="5"/>
      <c r="Q67" s="21"/>
      <c r="R67" s="5"/>
    </row>
    <row r="68" spans="1:18" ht="19.899999999999999" customHeight="1" x14ac:dyDescent="0.25">
      <c r="A68" s="14"/>
      <c r="B68" s="9" t="s">
        <v>546</v>
      </c>
      <c r="C68" s="3"/>
      <c r="E68" s="3">
        <f t="shared" si="1"/>
        <v>1</v>
      </c>
      <c r="F68" s="3"/>
      <c r="H68" s="3"/>
      <c r="I68" s="3"/>
      <c r="K68" s="3">
        <v>1</v>
      </c>
      <c r="L68" s="3"/>
      <c r="N68" s="3"/>
      <c r="O68" s="3"/>
      <c r="Q68" s="3"/>
      <c r="R68" s="3"/>
    </row>
    <row r="69" spans="1:18" ht="19.899999999999999" customHeight="1" x14ac:dyDescent="0.25">
      <c r="A69" s="15" t="s">
        <v>40</v>
      </c>
      <c r="B69" s="16" t="s">
        <v>628</v>
      </c>
      <c r="C69" s="5"/>
      <c r="E69" s="21"/>
      <c r="F69" s="5"/>
      <c r="H69" s="21"/>
      <c r="I69" s="5"/>
      <c r="K69" s="21"/>
      <c r="L69" s="5"/>
      <c r="N69" s="21"/>
      <c r="O69" s="5"/>
      <c r="Q69" s="21"/>
      <c r="R69" s="5"/>
    </row>
    <row r="70" spans="1:18" ht="19.899999999999999" customHeight="1" x14ac:dyDescent="0.25">
      <c r="A70" s="14"/>
      <c r="B70" s="9" t="s">
        <v>547</v>
      </c>
      <c r="C70" s="3"/>
      <c r="E70" s="3">
        <f t="shared" si="1"/>
        <v>0</v>
      </c>
      <c r="F70" s="3"/>
      <c r="H70" s="3"/>
      <c r="I70" s="3"/>
      <c r="K70" s="3"/>
      <c r="L70" s="3"/>
      <c r="N70" s="3"/>
      <c r="O70" s="3"/>
      <c r="Q70" s="3"/>
      <c r="R70" s="3"/>
    </row>
    <row r="71" spans="1:18" ht="19.899999999999999" customHeight="1" x14ac:dyDescent="0.25">
      <c r="A71" s="15" t="s">
        <v>41</v>
      </c>
      <c r="B71" s="17" t="s">
        <v>630</v>
      </c>
      <c r="C71" s="5"/>
      <c r="E71" s="21"/>
      <c r="F71" s="5"/>
      <c r="H71" s="21"/>
      <c r="I71" s="5"/>
      <c r="K71" s="21"/>
      <c r="L71" s="5"/>
      <c r="N71" s="21"/>
      <c r="O71" s="5"/>
      <c r="Q71" s="21"/>
      <c r="R71" s="5"/>
    </row>
    <row r="72" spans="1:18" ht="19.899999999999999" customHeight="1" x14ac:dyDescent="0.25">
      <c r="A72" s="14"/>
      <c r="B72" s="18" t="s">
        <v>547</v>
      </c>
      <c r="C72" s="3"/>
      <c r="E72" s="3">
        <f t="shared" ref="E72:E133" si="2">H72+K72+N72+Q72</f>
        <v>1</v>
      </c>
      <c r="F72" s="3"/>
      <c r="H72" s="3"/>
      <c r="I72" s="3"/>
      <c r="K72" s="3"/>
      <c r="L72" s="3"/>
      <c r="N72" s="3"/>
      <c r="O72" s="3"/>
      <c r="Q72" s="3">
        <v>1</v>
      </c>
      <c r="R72" s="3"/>
    </row>
    <row r="73" spans="1:18" ht="19.899999999999999" customHeight="1" x14ac:dyDescent="0.25">
      <c r="A73" s="55" t="s">
        <v>579</v>
      </c>
      <c r="B73" s="56" t="s">
        <v>580</v>
      </c>
      <c r="C73" s="5"/>
      <c r="E73" s="21"/>
      <c r="F73" s="5"/>
      <c r="H73" s="21"/>
      <c r="I73" s="5"/>
      <c r="K73" s="21"/>
      <c r="L73" s="5"/>
      <c r="N73" s="21"/>
      <c r="O73" s="5"/>
      <c r="Q73" s="21"/>
      <c r="R73" s="5"/>
    </row>
    <row r="74" spans="1:18" ht="51" x14ac:dyDescent="0.25">
      <c r="A74" s="77"/>
      <c r="B74" s="7" t="s">
        <v>791</v>
      </c>
      <c r="C74" s="4"/>
      <c r="E74" s="22"/>
      <c r="H74" s="22"/>
      <c r="K74" s="22"/>
      <c r="N74" s="22"/>
      <c r="Q74" s="22"/>
    </row>
    <row r="75" spans="1:18" ht="19.899999999999999" customHeight="1" x14ac:dyDescent="0.25">
      <c r="A75" s="15" t="s">
        <v>582</v>
      </c>
      <c r="B75" s="16" t="s">
        <v>581</v>
      </c>
      <c r="C75" s="5"/>
      <c r="E75" s="21"/>
      <c r="F75" s="5"/>
      <c r="H75" s="21"/>
      <c r="I75" s="5"/>
      <c r="K75" s="21"/>
      <c r="L75" s="5"/>
      <c r="N75" s="21"/>
      <c r="O75" s="5"/>
      <c r="Q75" s="21"/>
      <c r="R75" s="5"/>
    </row>
    <row r="76" spans="1:18" ht="19.899999999999999" customHeight="1" x14ac:dyDescent="0.25">
      <c r="A76" s="14"/>
      <c r="B76" s="9" t="s">
        <v>547</v>
      </c>
      <c r="C76" s="3"/>
      <c r="E76" s="3">
        <f t="shared" si="2"/>
        <v>3</v>
      </c>
      <c r="F76" s="3"/>
      <c r="H76" s="3">
        <v>1</v>
      </c>
      <c r="I76" s="3"/>
      <c r="K76" s="3">
        <v>1</v>
      </c>
      <c r="L76" s="3"/>
      <c r="N76" s="3">
        <v>1</v>
      </c>
      <c r="O76" s="3"/>
      <c r="Q76" s="3"/>
      <c r="R76" s="3"/>
    </row>
    <row r="77" spans="1:18" ht="19.899999999999999" customHeight="1" x14ac:dyDescent="0.25">
      <c r="A77" s="15" t="s">
        <v>583</v>
      </c>
      <c r="B77" s="17" t="s">
        <v>636</v>
      </c>
      <c r="C77" s="5"/>
      <c r="E77" s="21"/>
      <c r="F77" s="5"/>
      <c r="H77" s="21"/>
      <c r="I77" s="5"/>
      <c r="K77" s="21"/>
      <c r="L77" s="5"/>
      <c r="N77" s="21"/>
      <c r="O77" s="5"/>
      <c r="Q77" s="21"/>
      <c r="R77" s="5"/>
    </row>
    <row r="78" spans="1:18" ht="19.899999999999999" customHeight="1" x14ac:dyDescent="0.25">
      <c r="A78" s="14"/>
      <c r="B78" s="18" t="s">
        <v>547</v>
      </c>
      <c r="C78" s="3"/>
      <c r="E78" s="3">
        <f t="shared" si="2"/>
        <v>1</v>
      </c>
      <c r="F78" s="3"/>
      <c r="H78" s="3"/>
      <c r="I78" s="3"/>
      <c r="K78" s="3"/>
      <c r="L78" s="3"/>
      <c r="N78" s="3"/>
      <c r="O78" s="3"/>
      <c r="Q78" s="3">
        <v>1</v>
      </c>
      <c r="R78" s="3"/>
    </row>
    <row r="79" spans="1:18" x14ac:dyDescent="0.25">
      <c r="A79" s="79"/>
      <c r="B79" s="62"/>
      <c r="C79" s="53"/>
      <c r="E79" s="99"/>
      <c r="F79" s="5"/>
      <c r="H79" s="99"/>
      <c r="I79" s="5"/>
      <c r="K79" s="99"/>
      <c r="L79" s="5"/>
      <c r="N79" s="99"/>
      <c r="O79" s="5"/>
      <c r="Q79" s="99"/>
      <c r="R79" s="5"/>
    </row>
    <row r="80" spans="1:18" ht="36" customHeight="1" x14ac:dyDescent="0.25">
      <c r="A80" s="63"/>
      <c r="B80" s="63" t="s">
        <v>42</v>
      </c>
      <c r="C80" s="26"/>
      <c r="E80" s="100"/>
      <c r="F80" s="26"/>
      <c r="H80" s="100"/>
      <c r="I80" s="26"/>
      <c r="K80" s="100"/>
      <c r="L80" s="26"/>
      <c r="N80" s="100"/>
      <c r="O80" s="26"/>
      <c r="Q80" s="100"/>
      <c r="R80" s="26"/>
    </row>
    <row r="81" spans="1:18" ht="19.899999999999999" customHeight="1" x14ac:dyDescent="0.25">
      <c r="A81" s="20" t="s">
        <v>43</v>
      </c>
      <c r="B81" s="23" t="s">
        <v>44</v>
      </c>
      <c r="C81" s="21"/>
      <c r="E81" s="21"/>
      <c r="F81" s="21"/>
      <c r="H81" s="21"/>
      <c r="I81" s="21"/>
      <c r="K81" s="21"/>
      <c r="L81" s="21"/>
      <c r="N81" s="21"/>
      <c r="O81" s="21"/>
      <c r="Q81" s="21"/>
      <c r="R81" s="21"/>
    </row>
    <row r="82" spans="1:18" ht="38.25" x14ac:dyDescent="0.25">
      <c r="A82" s="80"/>
      <c r="B82" s="24" t="s">
        <v>638</v>
      </c>
      <c r="C82" s="22"/>
      <c r="E82" s="22"/>
      <c r="F82" s="22"/>
      <c r="H82" s="22"/>
      <c r="I82" s="22"/>
      <c r="K82" s="22"/>
      <c r="L82" s="22"/>
      <c r="N82" s="22"/>
      <c r="O82" s="22"/>
      <c r="Q82" s="22"/>
      <c r="R82" s="22"/>
    </row>
    <row r="83" spans="1:18" ht="19.899999999999999" customHeight="1" x14ac:dyDescent="0.25">
      <c r="A83" s="12"/>
      <c r="B83" s="28" t="s">
        <v>551</v>
      </c>
      <c r="C83" s="3"/>
      <c r="E83" s="3">
        <f t="shared" si="2"/>
        <v>195</v>
      </c>
      <c r="F83" s="3"/>
      <c r="H83" s="3">
        <v>40</v>
      </c>
      <c r="I83" s="3"/>
      <c r="K83" s="3">
        <v>10</v>
      </c>
      <c r="L83" s="3"/>
      <c r="N83" s="3">
        <v>60</v>
      </c>
      <c r="O83" s="3"/>
      <c r="Q83" s="3">
        <v>85</v>
      </c>
      <c r="R83" s="3"/>
    </row>
    <row r="84" spans="1:18" ht="19.899999999999999" customHeight="1" x14ac:dyDescent="0.25">
      <c r="A84" s="20" t="s">
        <v>45</v>
      </c>
      <c r="B84" s="23" t="s">
        <v>46</v>
      </c>
      <c r="C84" s="21"/>
      <c r="E84" s="21"/>
      <c r="F84" s="21"/>
      <c r="H84" s="21"/>
      <c r="I84" s="21"/>
      <c r="K84" s="21"/>
      <c r="L84" s="21"/>
      <c r="N84" s="21"/>
      <c r="O84" s="21"/>
      <c r="Q84" s="21"/>
      <c r="R84" s="21"/>
    </row>
    <row r="85" spans="1:18" ht="97.5" customHeight="1" x14ac:dyDescent="0.25">
      <c r="A85" s="80"/>
      <c r="B85" s="24" t="s">
        <v>637</v>
      </c>
      <c r="C85" s="22"/>
      <c r="E85" s="22"/>
      <c r="F85" s="22"/>
      <c r="H85" s="22"/>
      <c r="I85" s="22"/>
      <c r="K85" s="22"/>
      <c r="L85" s="22"/>
      <c r="N85" s="22"/>
      <c r="O85" s="22"/>
      <c r="Q85" s="22"/>
      <c r="R85" s="22"/>
    </row>
    <row r="86" spans="1:18" ht="19.899999999999999" customHeight="1" x14ac:dyDescent="0.25">
      <c r="A86" s="12"/>
      <c r="B86" s="28" t="s">
        <v>552</v>
      </c>
      <c r="C86" s="3"/>
      <c r="E86" s="3">
        <f t="shared" si="2"/>
        <v>17</v>
      </c>
      <c r="F86" s="3"/>
      <c r="H86" s="3"/>
      <c r="I86" s="3"/>
      <c r="K86" s="3">
        <v>2</v>
      </c>
      <c r="L86" s="3"/>
      <c r="N86" s="3"/>
      <c r="O86" s="3"/>
      <c r="Q86" s="3">
        <v>15</v>
      </c>
      <c r="R86" s="3"/>
    </row>
    <row r="87" spans="1:18" ht="19.899999999999999" customHeight="1" x14ac:dyDescent="0.25">
      <c r="A87" s="20" t="s">
        <v>47</v>
      </c>
      <c r="B87" s="29" t="s">
        <v>48</v>
      </c>
      <c r="C87" s="22"/>
      <c r="E87" s="22"/>
      <c r="F87" s="22"/>
      <c r="H87" s="22"/>
      <c r="I87" s="22"/>
      <c r="K87" s="22"/>
      <c r="L87" s="22"/>
      <c r="N87" s="22"/>
      <c r="O87" s="22"/>
      <c r="Q87" s="22"/>
      <c r="R87" s="22"/>
    </row>
    <row r="88" spans="1:18" ht="51" x14ac:dyDescent="0.25">
      <c r="A88" s="80"/>
      <c r="B88" s="24" t="s">
        <v>614</v>
      </c>
      <c r="C88" s="22"/>
      <c r="E88" s="22"/>
      <c r="F88" s="22"/>
      <c r="H88" s="22"/>
      <c r="I88" s="22"/>
      <c r="K88" s="22"/>
      <c r="L88" s="22"/>
      <c r="N88" s="22"/>
      <c r="O88" s="22"/>
      <c r="Q88" s="22"/>
      <c r="R88" s="22"/>
    </row>
    <row r="89" spans="1:18" ht="19.899999999999999" customHeight="1" x14ac:dyDescent="0.25">
      <c r="A89" s="12"/>
      <c r="B89" s="28" t="s">
        <v>553</v>
      </c>
      <c r="C89" s="3"/>
      <c r="E89" s="3">
        <f t="shared" si="2"/>
        <v>10</v>
      </c>
      <c r="F89" s="3"/>
      <c r="H89" s="3">
        <v>10</v>
      </c>
      <c r="I89" s="3"/>
      <c r="K89" s="3"/>
      <c r="L89" s="3"/>
      <c r="N89" s="3"/>
      <c r="O89" s="3"/>
      <c r="Q89" s="3"/>
      <c r="R89" s="3"/>
    </row>
    <row r="90" spans="1:18" ht="19.899999999999999" customHeight="1" x14ac:dyDescent="0.25">
      <c r="A90" s="20" t="s">
        <v>49</v>
      </c>
      <c r="B90" s="29" t="s">
        <v>50</v>
      </c>
      <c r="C90" s="22"/>
      <c r="E90" s="22"/>
      <c r="F90" s="22"/>
      <c r="H90" s="22"/>
      <c r="I90" s="22"/>
      <c r="K90" s="22"/>
      <c r="L90" s="22"/>
      <c r="N90" s="22"/>
      <c r="O90" s="22"/>
      <c r="Q90" s="22"/>
      <c r="R90" s="22"/>
    </row>
    <row r="91" spans="1:18" ht="51" x14ac:dyDescent="0.25">
      <c r="A91" s="80"/>
      <c r="B91" s="24" t="s">
        <v>615</v>
      </c>
      <c r="C91" s="22"/>
      <c r="E91" s="22"/>
      <c r="F91" s="22"/>
      <c r="H91" s="22"/>
      <c r="I91" s="22"/>
      <c r="K91" s="22"/>
      <c r="L91" s="22"/>
      <c r="N91" s="22"/>
      <c r="O91" s="22"/>
      <c r="Q91" s="22"/>
      <c r="R91" s="22"/>
    </row>
    <row r="92" spans="1:18" ht="19.899999999999999" customHeight="1" x14ac:dyDescent="0.25">
      <c r="A92" s="12"/>
      <c r="B92" s="28" t="s">
        <v>551</v>
      </c>
      <c r="C92" s="3"/>
      <c r="E92" s="3">
        <f t="shared" si="2"/>
        <v>0</v>
      </c>
      <c r="F92" s="3"/>
      <c r="H92" s="3"/>
      <c r="I92" s="3"/>
      <c r="K92" s="3"/>
      <c r="L92" s="3"/>
      <c r="N92" s="3"/>
      <c r="O92" s="3"/>
      <c r="Q92" s="3"/>
      <c r="R92" s="3"/>
    </row>
    <row r="93" spans="1:18" ht="19.899999999999999" customHeight="1" x14ac:dyDescent="0.25">
      <c r="A93" s="20" t="s">
        <v>51</v>
      </c>
      <c r="B93" s="23" t="s">
        <v>792</v>
      </c>
      <c r="C93" s="21"/>
      <c r="E93" s="21"/>
      <c r="F93" s="21"/>
      <c r="H93" s="21"/>
      <c r="I93" s="21"/>
      <c r="K93" s="21"/>
      <c r="L93" s="21"/>
      <c r="N93" s="21"/>
      <c r="O93" s="21"/>
      <c r="Q93" s="21"/>
      <c r="R93" s="21"/>
    </row>
    <row r="94" spans="1:18" ht="89.25" x14ac:dyDescent="0.25">
      <c r="A94" s="80"/>
      <c r="B94" s="24" t="s">
        <v>55</v>
      </c>
      <c r="C94" s="22"/>
      <c r="E94" s="22"/>
      <c r="F94" s="22"/>
      <c r="H94" s="22"/>
      <c r="I94" s="22"/>
      <c r="K94" s="22"/>
      <c r="L94" s="22"/>
      <c r="N94" s="22"/>
      <c r="O94" s="22"/>
      <c r="Q94" s="22"/>
      <c r="R94" s="22"/>
    </row>
    <row r="95" spans="1:18" ht="19.899999999999999" customHeight="1" x14ac:dyDescent="0.25">
      <c r="A95" s="12"/>
      <c r="B95" s="28" t="s">
        <v>552</v>
      </c>
      <c r="C95" s="3"/>
      <c r="E95" s="3">
        <f t="shared" si="2"/>
        <v>0</v>
      </c>
      <c r="F95" s="3"/>
      <c r="H95" s="3"/>
      <c r="I95" s="3"/>
      <c r="K95" s="3"/>
      <c r="L95" s="3"/>
      <c r="N95" s="3"/>
      <c r="O95" s="3"/>
      <c r="Q95" s="3"/>
      <c r="R95" s="3"/>
    </row>
    <row r="96" spans="1:18" ht="19.899999999999999" customHeight="1" x14ac:dyDescent="0.25">
      <c r="A96" s="20" t="s">
        <v>52</v>
      </c>
      <c r="B96" s="29" t="s">
        <v>57</v>
      </c>
      <c r="C96" s="22"/>
      <c r="E96" s="22"/>
      <c r="F96" s="22"/>
      <c r="H96" s="22"/>
      <c r="I96" s="22"/>
      <c r="K96" s="22"/>
      <c r="L96" s="22"/>
      <c r="N96" s="22"/>
      <c r="O96" s="22"/>
      <c r="Q96" s="22"/>
      <c r="R96" s="22"/>
    </row>
    <row r="97" spans="1:18" ht="51" x14ac:dyDescent="0.25">
      <c r="A97" s="80"/>
      <c r="B97" s="24" t="s">
        <v>58</v>
      </c>
      <c r="C97" s="22"/>
      <c r="E97" s="22"/>
      <c r="F97" s="22"/>
      <c r="H97" s="22"/>
      <c r="I97" s="22"/>
      <c r="K97" s="22"/>
      <c r="L97" s="22"/>
      <c r="N97" s="22"/>
      <c r="O97" s="22"/>
      <c r="Q97" s="22"/>
      <c r="R97" s="22"/>
    </row>
    <row r="98" spans="1:18" ht="19.899999999999999" customHeight="1" x14ac:dyDescent="0.25">
      <c r="A98" s="12"/>
      <c r="B98" s="28" t="s">
        <v>551</v>
      </c>
      <c r="C98" s="3"/>
      <c r="E98" s="3">
        <f t="shared" si="2"/>
        <v>0</v>
      </c>
      <c r="F98" s="3"/>
      <c r="H98" s="3"/>
      <c r="I98" s="3"/>
      <c r="K98" s="3"/>
      <c r="L98" s="3"/>
      <c r="N98" s="3"/>
      <c r="O98" s="3"/>
      <c r="Q98" s="3"/>
      <c r="R98" s="3"/>
    </row>
    <row r="99" spans="1:18" ht="19.899999999999999" customHeight="1" x14ac:dyDescent="0.25">
      <c r="A99" s="20" t="s">
        <v>53</v>
      </c>
      <c r="B99" s="29" t="s">
        <v>571</v>
      </c>
      <c r="C99" s="22"/>
      <c r="E99" s="22"/>
      <c r="F99" s="22"/>
      <c r="H99" s="22"/>
      <c r="I99" s="22"/>
      <c r="K99" s="22"/>
      <c r="L99" s="22"/>
      <c r="N99" s="22"/>
      <c r="O99" s="22"/>
      <c r="Q99" s="22"/>
      <c r="R99" s="22"/>
    </row>
    <row r="100" spans="1:18" ht="140.25" x14ac:dyDescent="0.25">
      <c r="A100" s="80"/>
      <c r="B100" s="24" t="s">
        <v>793</v>
      </c>
      <c r="C100" s="22"/>
      <c r="E100" s="22"/>
      <c r="F100" s="22"/>
      <c r="H100" s="22"/>
      <c r="I100" s="22"/>
      <c r="K100" s="22"/>
      <c r="L100" s="22"/>
      <c r="N100" s="22"/>
      <c r="O100" s="22"/>
      <c r="Q100" s="22"/>
      <c r="R100" s="22"/>
    </row>
    <row r="101" spans="1:18" ht="19.899999999999999" customHeight="1" x14ac:dyDescent="0.25">
      <c r="A101" s="12"/>
      <c r="B101" s="28" t="s">
        <v>551</v>
      </c>
      <c r="C101" s="3"/>
      <c r="E101" s="3">
        <f t="shared" si="2"/>
        <v>0</v>
      </c>
      <c r="F101" s="3"/>
      <c r="H101" s="3"/>
      <c r="I101" s="3"/>
      <c r="K101" s="3"/>
      <c r="L101" s="3"/>
      <c r="N101" s="3"/>
      <c r="O101" s="3"/>
      <c r="Q101" s="3"/>
      <c r="R101" s="3"/>
    </row>
    <row r="102" spans="1:18" ht="19.899999999999999" customHeight="1" x14ac:dyDescent="0.25">
      <c r="A102" s="20" t="s">
        <v>54</v>
      </c>
      <c r="B102" s="29" t="s">
        <v>60</v>
      </c>
      <c r="C102" s="22"/>
      <c r="E102" s="22"/>
      <c r="F102" s="22"/>
      <c r="H102" s="22"/>
      <c r="I102" s="22"/>
      <c r="K102" s="22"/>
      <c r="L102" s="22"/>
      <c r="N102" s="22"/>
      <c r="O102" s="22"/>
      <c r="Q102" s="22"/>
      <c r="R102" s="22"/>
    </row>
    <row r="103" spans="1:18" ht="38.25" x14ac:dyDescent="0.25">
      <c r="A103" s="80"/>
      <c r="B103" s="24" t="s">
        <v>61</v>
      </c>
      <c r="C103" s="22"/>
      <c r="E103" s="22"/>
      <c r="F103" s="22"/>
      <c r="H103" s="22"/>
      <c r="I103" s="22"/>
      <c r="K103" s="22"/>
      <c r="L103" s="22"/>
      <c r="N103" s="22"/>
      <c r="O103" s="22"/>
      <c r="Q103" s="22"/>
      <c r="R103" s="22"/>
    </row>
    <row r="104" spans="1:18" ht="19.899999999999999" customHeight="1" x14ac:dyDescent="0.25">
      <c r="A104" s="12"/>
      <c r="B104" s="28" t="s">
        <v>551</v>
      </c>
      <c r="C104" s="3"/>
      <c r="E104" s="3">
        <f t="shared" si="2"/>
        <v>0</v>
      </c>
      <c r="F104" s="3"/>
      <c r="H104" s="3"/>
      <c r="I104" s="3"/>
      <c r="K104" s="3"/>
      <c r="L104" s="3"/>
      <c r="N104" s="3"/>
      <c r="O104" s="3"/>
      <c r="Q104" s="3"/>
      <c r="R104" s="3"/>
    </row>
    <row r="105" spans="1:18" ht="19.899999999999999" customHeight="1" x14ac:dyDescent="0.25">
      <c r="A105" s="20" t="s">
        <v>56</v>
      </c>
      <c r="B105" s="29" t="s">
        <v>63</v>
      </c>
      <c r="C105" s="22"/>
      <c r="E105" s="22"/>
      <c r="F105" s="22"/>
      <c r="H105" s="22"/>
      <c r="I105" s="22"/>
      <c r="K105" s="22"/>
      <c r="L105" s="22"/>
      <c r="N105" s="22"/>
      <c r="O105" s="22"/>
      <c r="Q105" s="22"/>
      <c r="R105" s="22"/>
    </row>
    <row r="106" spans="1:18" ht="51" x14ac:dyDescent="0.25">
      <c r="A106" s="80"/>
      <c r="B106" s="24" t="s">
        <v>64</v>
      </c>
      <c r="C106" s="22"/>
      <c r="E106" s="22"/>
      <c r="F106" s="22"/>
      <c r="H106" s="22"/>
      <c r="I106" s="22"/>
      <c r="K106" s="22"/>
      <c r="L106" s="22"/>
      <c r="N106" s="22"/>
      <c r="O106" s="22"/>
      <c r="Q106" s="22"/>
      <c r="R106" s="22"/>
    </row>
    <row r="107" spans="1:18" ht="19.899999999999999" customHeight="1" x14ac:dyDescent="0.25">
      <c r="A107" s="12"/>
      <c r="B107" s="28" t="s">
        <v>554</v>
      </c>
      <c r="C107" s="3"/>
      <c r="E107" s="3">
        <f t="shared" si="2"/>
        <v>0</v>
      </c>
      <c r="F107" s="3"/>
      <c r="H107" s="3"/>
      <c r="I107" s="3"/>
      <c r="K107" s="3"/>
      <c r="L107" s="3"/>
      <c r="N107" s="3"/>
      <c r="O107" s="3"/>
      <c r="Q107" s="3"/>
      <c r="R107" s="3"/>
    </row>
    <row r="108" spans="1:18" ht="19.899999999999999" customHeight="1" x14ac:dyDescent="0.25">
      <c r="A108" s="20" t="s">
        <v>59</v>
      </c>
      <c r="B108" s="29" t="s">
        <v>569</v>
      </c>
      <c r="C108" s="22"/>
      <c r="E108" s="22"/>
      <c r="F108" s="22"/>
      <c r="H108" s="22"/>
      <c r="I108" s="22"/>
      <c r="K108" s="22"/>
      <c r="L108" s="22"/>
      <c r="N108" s="22"/>
      <c r="O108" s="22"/>
      <c r="Q108" s="22"/>
      <c r="R108" s="22"/>
    </row>
    <row r="109" spans="1:18" ht="38.25" x14ac:dyDescent="0.25">
      <c r="A109" s="80"/>
      <c r="B109" s="24" t="s">
        <v>570</v>
      </c>
      <c r="C109" s="22"/>
      <c r="E109" s="22"/>
      <c r="F109" s="22"/>
      <c r="H109" s="22"/>
      <c r="I109" s="22"/>
      <c r="K109" s="22"/>
      <c r="L109" s="22"/>
      <c r="N109" s="22"/>
      <c r="O109" s="22"/>
      <c r="Q109" s="22"/>
      <c r="R109" s="22"/>
    </row>
    <row r="110" spans="1:18" ht="19.899999999999999" customHeight="1" x14ac:dyDescent="0.25">
      <c r="A110" s="12"/>
      <c r="B110" s="28" t="s">
        <v>551</v>
      </c>
      <c r="C110" s="3"/>
      <c r="E110" s="3">
        <f t="shared" si="2"/>
        <v>1670</v>
      </c>
      <c r="F110" s="3"/>
      <c r="H110" s="3"/>
      <c r="I110" s="3"/>
      <c r="K110" s="3">
        <v>40</v>
      </c>
      <c r="L110" s="3"/>
      <c r="N110" s="3">
        <v>30</v>
      </c>
      <c r="O110" s="3"/>
      <c r="Q110" s="3">
        <v>1600</v>
      </c>
      <c r="R110" s="3"/>
    </row>
    <row r="111" spans="1:18" ht="19.899999999999999" customHeight="1" x14ac:dyDescent="0.25">
      <c r="A111" s="20" t="s">
        <v>62</v>
      </c>
      <c r="B111" s="29" t="s">
        <v>66</v>
      </c>
      <c r="C111" s="22"/>
      <c r="E111" s="22"/>
      <c r="F111" s="22"/>
      <c r="H111" s="22"/>
      <c r="I111" s="22"/>
      <c r="K111" s="22"/>
      <c r="L111" s="22"/>
      <c r="N111" s="22"/>
      <c r="O111" s="22"/>
      <c r="Q111" s="22"/>
      <c r="R111" s="22"/>
    </row>
    <row r="112" spans="1:18" ht="63.75" x14ac:dyDescent="0.25">
      <c r="A112" s="80"/>
      <c r="B112" s="24" t="s">
        <v>67</v>
      </c>
      <c r="C112" s="22"/>
      <c r="E112" s="22"/>
      <c r="F112" s="22"/>
      <c r="H112" s="22"/>
      <c r="I112" s="22"/>
      <c r="K112" s="22"/>
      <c r="L112" s="22"/>
      <c r="N112" s="22"/>
      <c r="O112" s="22"/>
      <c r="Q112" s="22"/>
      <c r="R112" s="22"/>
    </row>
    <row r="113" spans="1:18" ht="19.899999999999999" customHeight="1" x14ac:dyDescent="0.25">
      <c r="A113" s="12"/>
      <c r="B113" s="28" t="s">
        <v>552</v>
      </c>
      <c r="C113" s="3"/>
      <c r="E113" s="3">
        <f t="shared" si="2"/>
        <v>0</v>
      </c>
      <c r="F113" s="3"/>
      <c r="H113" s="3"/>
      <c r="I113" s="3"/>
      <c r="K113" s="3"/>
      <c r="L113" s="3"/>
      <c r="N113" s="3"/>
      <c r="O113" s="3"/>
      <c r="Q113" s="3"/>
      <c r="R113" s="3"/>
    </row>
    <row r="114" spans="1:18" ht="19.899999999999999" customHeight="1" x14ac:dyDescent="0.25">
      <c r="A114" s="20" t="s">
        <v>65</v>
      </c>
      <c r="B114" s="29" t="s">
        <v>69</v>
      </c>
      <c r="C114" s="22"/>
      <c r="E114" s="22"/>
      <c r="F114" s="22"/>
      <c r="H114" s="22"/>
      <c r="I114" s="22"/>
      <c r="K114" s="22"/>
      <c r="L114" s="22"/>
      <c r="N114" s="22"/>
      <c r="O114" s="22"/>
      <c r="Q114" s="22"/>
      <c r="R114" s="22"/>
    </row>
    <row r="115" spans="1:18" ht="89.25" x14ac:dyDescent="0.25">
      <c r="A115" s="80"/>
      <c r="B115" s="24" t="s">
        <v>70</v>
      </c>
      <c r="C115" s="22"/>
      <c r="E115" s="22"/>
      <c r="F115" s="22"/>
      <c r="H115" s="22"/>
      <c r="I115" s="22"/>
      <c r="K115" s="22"/>
      <c r="L115" s="22"/>
      <c r="N115" s="22"/>
      <c r="O115" s="22"/>
      <c r="Q115" s="22"/>
      <c r="R115" s="22"/>
    </row>
    <row r="116" spans="1:18" ht="19.899999999999999" customHeight="1" x14ac:dyDescent="0.25">
      <c r="A116" s="12"/>
      <c r="B116" s="28" t="s">
        <v>553</v>
      </c>
      <c r="C116" s="3"/>
      <c r="E116" s="3">
        <f t="shared" si="2"/>
        <v>0</v>
      </c>
      <c r="F116" s="3"/>
      <c r="H116" s="3"/>
      <c r="I116" s="3"/>
      <c r="K116" s="3"/>
      <c r="L116" s="3"/>
      <c r="N116" s="3"/>
      <c r="O116" s="3"/>
      <c r="Q116" s="3"/>
      <c r="R116" s="3"/>
    </row>
    <row r="117" spans="1:18" ht="19.899999999999999" customHeight="1" x14ac:dyDescent="0.25">
      <c r="A117" s="20" t="s">
        <v>68</v>
      </c>
      <c r="B117" s="29" t="s">
        <v>71</v>
      </c>
      <c r="C117" s="22"/>
      <c r="E117" s="22"/>
      <c r="F117" s="22"/>
      <c r="H117" s="22"/>
      <c r="I117" s="22"/>
      <c r="K117" s="22"/>
      <c r="L117" s="22"/>
      <c r="N117" s="22"/>
      <c r="O117" s="22"/>
      <c r="Q117" s="22"/>
      <c r="R117" s="22"/>
    </row>
    <row r="118" spans="1:18" ht="38.25" x14ac:dyDescent="0.25">
      <c r="A118" s="80"/>
      <c r="B118" s="24" t="s">
        <v>72</v>
      </c>
      <c r="C118" s="22"/>
      <c r="E118" s="22"/>
      <c r="F118" s="22"/>
      <c r="H118" s="22"/>
      <c r="I118" s="22"/>
      <c r="K118" s="22"/>
      <c r="L118" s="22"/>
      <c r="N118" s="22"/>
      <c r="O118" s="22"/>
      <c r="Q118" s="22"/>
      <c r="R118" s="22"/>
    </row>
    <row r="119" spans="1:18" ht="19.899999999999999" customHeight="1" x14ac:dyDescent="0.25">
      <c r="A119" s="12"/>
      <c r="B119" s="28" t="s">
        <v>554</v>
      </c>
      <c r="C119" s="3"/>
      <c r="E119" s="3">
        <f t="shared" si="2"/>
        <v>0</v>
      </c>
      <c r="F119" s="3"/>
      <c r="H119" s="3"/>
      <c r="I119" s="3"/>
      <c r="K119" s="3"/>
      <c r="L119" s="3"/>
      <c r="N119" s="3"/>
      <c r="O119" s="3"/>
      <c r="Q119" s="3"/>
      <c r="R119" s="3"/>
    </row>
    <row r="120" spans="1:18" x14ac:dyDescent="0.25">
      <c r="A120" s="79"/>
      <c r="B120" s="62"/>
      <c r="C120" s="53"/>
      <c r="E120" s="99"/>
      <c r="F120" s="5"/>
      <c r="H120" s="99"/>
      <c r="I120" s="5"/>
      <c r="K120" s="99"/>
      <c r="L120" s="5"/>
      <c r="N120" s="99"/>
      <c r="O120" s="5"/>
      <c r="Q120" s="99"/>
      <c r="R120" s="5"/>
    </row>
    <row r="121" spans="1:18" ht="36" customHeight="1" x14ac:dyDescent="0.25">
      <c r="A121" s="63"/>
      <c r="B121" s="64" t="s">
        <v>73</v>
      </c>
      <c r="C121" s="26"/>
      <c r="E121" s="100"/>
      <c r="F121" s="26"/>
      <c r="H121" s="100"/>
      <c r="I121" s="26"/>
      <c r="K121" s="100"/>
      <c r="L121" s="26"/>
      <c r="N121" s="100"/>
      <c r="O121" s="26"/>
      <c r="Q121" s="100"/>
      <c r="R121" s="26"/>
    </row>
    <row r="122" spans="1:18" ht="19.899999999999999" customHeight="1" x14ac:dyDescent="0.25">
      <c r="A122" s="25" t="s">
        <v>74</v>
      </c>
      <c r="B122" s="29" t="s">
        <v>76</v>
      </c>
      <c r="C122" s="22"/>
      <c r="E122" s="22"/>
      <c r="F122" s="22"/>
      <c r="H122" s="22"/>
      <c r="I122" s="22"/>
      <c r="K122" s="22"/>
      <c r="L122" s="22"/>
      <c r="N122" s="22"/>
      <c r="O122" s="22"/>
      <c r="Q122" s="22"/>
      <c r="R122" s="22"/>
    </row>
    <row r="123" spans="1:18" ht="63.75" x14ac:dyDescent="0.25">
      <c r="A123" s="80"/>
      <c r="B123" s="24" t="s">
        <v>77</v>
      </c>
      <c r="C123" s="22"/>
      <c r="E123" s="22"/>
      <c r="F123" s="22"/>
      <c r="H123" s="22"/>
      <c r="I123" s="22"/>
      <c r="K123" s="22"/>
      <c r="L123" s="22"/>
      <c r="N123" s="22"/>
      <c r="O123" s="22"/>
      <c r="Q123" s="22"/>
      <c r="R123" s="22"/>
    </row>
    <row r="124" spans="1:18" ht="19.899999999999999" customHeight="1" x14ac:dyDescent="0.25">
      <c r="A124" s="10" t="s">
        <v>639</v>
      </c>
      <c r="B124" s="7" t="s">
        <v>78</v>
      </c>
      <c r="C124" s="4"/>
      <c r="E124" s="22"/>
      <c r="H124" s="22"/>
      <c r="K124" s="22"/>
      <c r="N124" s="22"/>
      <c r="Q124" s="22"/>
    </row>
    <row r="125" spans="1:18" ht="19.899999999999999" customHeight="1" x14ac:dyDescent="0.25">
      <c r="A125" s="14"/>
      <c r="B125" s="9" t="s">
        <v>553</v>
      </c>
      <c r="C125" s="3"/>
      <c r="E125" s="3">
        <f t="shared" si="2"/>
        <v>100</v>
      </c>
      <c r="F125" s="3"/>
      <c r="H125" s="3"/>
      <c r="I125" s="3"/>
      <c r="K125" s="3"/>
      <c r="L125" s="3"/>
      <c r="N125" s="3"/>
      <c r="O125" s="3"/>
      <c r="Q125" s="3">
        <v>100</v>
      </c>
      <c r="R125" s="3"/>
    </row>
    <row r="126" spans="1:18" ht="19.899999999999999" customHeight="1" x14ac:dyDescent="0.25">
      <c r="A126" s="10" t="s">
        <v>640</v>
      </c>
      <c r="B126" s="7" t="s">
        <v>79</v>
      </c>
      <c r="C126" s="4"/>
      <c r="E126" s="22"/>
      <c r="H126" s="22"/>
      <c r="K126" s="22"/>
      <c r="N126" s="22"/>
      <c r="Q126" s="22"/>
    </row>
    <row r="127" spans="1:18" ht="19.899999999999999" customHeight="1" x14ac:dyDescent="0.25">
      <c r="A127" s="14"/>
      <c r="B127" s="9" t="s">
        <v>553</v>
      </c>
      <c r="C127" s="3"/>
      <c r="E127" s="3">
        <f t="shared" si="2"/>
        <v>2000</v>
      </c>
      <c r="F127" s="3"/>
      <c r="H127" s="3"/>
      <c r="I127" s="3"/>
      <c r="K127" s="3"/>
      <c r="L127" s="3"/>
      <c r="N127" s="3"/>
      <c r="O127" s="3"/>
      <c r="Q127" s="3">
        <v>2000</v>
      </c>
      <c r="R127" s="3"/>
    </row>
    <row r="128" spans="1:18" ht="19.899999999999999" customHeight="1" x14ac:dyDescent="0.25">
      <c r="A128" s="10" t="s">
        <v>641</v>
      </c>
      <c r="B128" s="7" t="s">
        <v>596</v>
      </c>
      <c r="C128" s="4"/>
      <c r="E128" s="22"/>
      <c r="H128" s="22"/>
      <c r="K128" s="22"/>
      <c r="N128" s="22"/>
      <c r="Q128" s="22"/>
    </row>
    <row r="129" spans="1:18" ht="19.899999999999999" customHeight="1" x14ac:dyDescent="0.25">
      <c r="A129" s="14"/>
      <c r="B129" s="9" t="s">
        <v>553</v>
      </c>
      <c r="C129" s="3"/>
      <c r="E129" s="3">
        <f t="shared" si="2"/>
        <v>400</v>
      </c>
      <c r="F129" s="3"/>
      <c r="H129" s="3"/>
      <c r="I129" s="3"/>
      <c r="K129" s="3">
        <v>400</v>
      </c>
      <c r="L129" s="3"/>
      <c r="N129" s="3"/>
      <c r="O129" s="3"/>
      <c r="Q129" s="3"/>
      <c r="R129" s="3"/>
    </row>
    <row r="130" spans="1:18" ht="19.899999999999999" customHeight="1" x14ac:dyDescent="0.25">
      <c r="A130" s="10" t="s">
        <v>642</v>
      </c>
      <c r="B130" s="7" t="s">
        <v>80</v>
      </c>
      <c r="C130" s="4"/>
      <c r="E130" s="22"/>
      <c r="H130" s="22"/>
      <c r="K130" s="22"/>
      <c r="N130" s="22"/>
      <c r="Q130" s="22"/>
    </row>
    <row r="131" spans="1:18" ht="19.899999999999999" customHeight="1" x14ac:dyDescent="0.25">
      <c r="A131" s="14"/>
      <c r="B131" s="9" t="s">
        <v>553</v>
      </c>
      <c r="C131" s="3"/>
      <c r="E131" s="3">
        <f t="shared" si="2"/>
        <v>2000</v>
      </c>
      <c r="F131" s="3"/>
      <c r="H131" s="3"/>
      <c r="I131" s="3"/>
      <c r="K131" s="3"/>
      <c r="L131" s="3"/>
      <c r="N131" s="3"/>
      <c r="O131" s="3"/>
      <c r="Q131" s="3">
        <v>2000</v>
      </c>
      <c r="R131" s="3"/>
    </row>
    <row r="132" spans="1:18" ht="19.899999999999999" customHeight="1" x14ac:dyDescent="0.25">
      <c r="A132" s="10" t="s">
        <v>643</v>
      </c>
      <c r="B132" s="7" t="s">
        <v>81</v>
      </c>
      <c r="C132" s="4"/>
      <c r="E132" s="22"/>
      <c r="H132" s="22"/>
      <c r="K132" s="22"/>
      <c r="N132" s="22"/>
      <c r="Q132" s="22"/>
    </row>
    <row r="133" spans="1:18" ht="19.899999999999999" customHeight="1" x14ac:dyDescent="0.25">
      <c r="A133" s="14"/>
      <c r="B133" s="9" t="s">
        <v>553</v>
      </c>
      <c r="C133" s="3"/>
      <c r="E133" s="3">
        <f t="shared" si="2"/>
        <v>0</v>
      </c>
      <c r="F133" s="3"/>
      <c r="H133" s="3"/>
      <c r="I133" s="3"/>
      <c r="K133" s="3"/>
      <c r="L133" s="3"/>
      <c r="N133" s="3"/>
      <c r="O133" s="3"/>
      <c r="Q133" s="3"/>
      <c r="R133" s="3"/>
    </row>
    <row r="134" spans="1:18" ht="19.899999999999999" customHeight="1" x14ac:dyDescent="0.25">
      <c r="A134" s="20" t="s">
        <v>75</v>
      </c>
      <c r="B134" s="47" t="s">
        <v>794</v>
      </c>
      <c r="C134" s="44"/>
      <c r="E134" s="44"/>
      <c r="F134" s="44"/>
      <c r="H134" s="44"/>
      <c r="I134" s="44"/>
      <c r="K134" s="44"/>
      <c r="L134" s="44"/>
      <c r="N134" s="44"/>
      <c r="O134" s="44"/>
      <c r="Q134" s="44"/>
      <c r="R134" s="44"/>
    </row>
    <row r="135" spans="1:18" ht="51" x14ac:dyDescent="0.25">
      <c r="A135" s="80"/>
      <c r="B135" s="57" t="s">
        <v>795</v>
      </c>
      <c r="C135" s="45"/>
      <c r="E135" s="45"/>
      <c r="F135" s="45"/>
      <c r="H135" s="45"/>
      <c r="I135" s="45"/>
      <c r="K135" s="45"/>
      <c r="L135" s="45"/>
      <c r="N135" s="45"/>
      <c r="O135" s="45"/>
      <c r="Q135" s="45"/>
      <c r="R135" s="45"/>
    </row>
    <row r="136" spans="1:18" ht="19.899999999999999" customHeight="1" x14ac:dyDescent="0.25">
      <c r="A136" s="84"/>
      <c r="B136" s="68" t="s">
        <v>555</v>
      </c>
      <c r="C136" s="41"/>
      <c r="E136" s="41">
        <f t="shared" ref="E136:E202" si="3">H136+K136+N136+Q136</f>
        <v>150</v>
      </c>
      <c r="F136" s="41"/>
      <c r="H136" s="41"/>
      <c r="I136" s="41"/>
      <c r="K136" s="41"/>
      <c r="L136" s="41"/>
      <c r="N136" s="41"/>
      <c r="O136" s="41"/>
      <c r="Q136" s="41">
        <v>150</v>
      </c>
      <c r="R136" s="41"/>
    </row>
    <row r="137" spans="1:18" ht="19.899999999999999" customHeight="1" x14ac:dyDescent="0.25">
      <c r="A137" s="20" t="s">
        <v>82</v>
      </c>
      <c r="B137" s="47" t="s">
        <v>533</v>
      </c>
      <c r="C137" s="44"/>
      <c r="E137" s="44"/>
      <c r="F137" s="44"/>
      <c r="H137" s="44"/>
      <c r="I137" s="44"/>
      <c r="K137" s="44"/>
      <c r="L137" s="44"/>
      <c r="N137" s="44"/>
      <c r="O137" s="44"/>
      <c r="Q137" s="44"/>
      <c r="R137" s="44"/>
    </row>
    <row r="138" spans="1:18" ht="63.75" x14ac:dyDescent="0.25">
      <c r="A138" s="80"/>
      <c r="B138" s="57" t="s">
        <v>644</v>
      </c>
      <c r="C138" s="45"/>
      <c r="E138" s="45"/>
      <c r="F138" s="45"/>
      <c r="H138" s="45"/>
      <c r="I138" s="45"/>
      <c r="K138" s="45"/>
      <c r="L138" s="45"/>
      <c r="N138" s="45"/>
      <c r="O138" s="45"/>
      <c r="Q138" s="45"/>
      <c r="R138" s="45"/>
    </row>
    <row r="139" spans="1:18" ht="19.899999999999999" customHeight="1" x14ac:dyDescent="0.25">
      <c r="A139" s="84"/>
      <c r="B139" s="68" t="s">
        <v>555</v>
      </c>
      <c r="C139" s="41"/>
      <c r="E139" s="41">
        <f t="shared" si="3"/>
        <v>0</v>
      </c>
      <c r="F139" s="41"/>
      <c r="H139" s="41"/>
      <c r="I139" s="41"/>
      <c r="K139" s="41"/>
      <c r="L139" s="41"/>
      <c r="N139" s="41"/>
      <c r="O139" s="41"/>
      <c r="Q139" s="41"/>
      <c r="R139" s="41"/>
    </row>
    <row r="140" spans="1:18" ht="19.899999999999999" customHeight="1" x14ac:dyDescent="0.25">
      <c r="A140" s="37" t="s">
        <v>83</v>
      </c>
      <c r="B140" s="48" t="s">
        <v>534</v>
      </c>
      <c r="C140" s="44"/>
      <c r="E140" s="44"/>
      <c r="F140" s="44"/>
      <c r="H140" s="44"/>
      <c r="I140" s="44"/>
      <c r="K140" s="44"/>
      <c r="L140" s="44"/>
      <c r="N140" s="44"/>
      <c r="O140" s="44"/>
      <c r="Q140" s="44"/>
      <c r="R140" s="44"/>
    </row>
    <row r="141" spans="1:18" ht="76.5" x14ac:dyDescent="0.25">
      <c r="A141" s="33" t="s">
        <v>796</v>
      </c>
      <c r="B141" s="57" t="s">
        <v>645</v>
      </c>
      <c r="C141" s="45"/>
      <c r="E141" s="45"/>
      <c r="F141" s="45"/>
      <c r="H141" s="45"/>
      <c r="I141" s="45"/>
      <c r="K141" s="45"/>
      <c r="L141" s="45"/>
      <c r="N141" s="45"/>
      <c r="O141" s="45"/>
      <c r="Q141" s="45"/>
      <c r="R141" s="45"/>
    </row>
    <row r="142" spans="1:18" x14ac:dyDescent="0.25">
      <c r="A142" s="78"/>
      <c r="B142" s="68" t="s">
        <v>555</v>
      </c>
      <c r="C142" s="41"/>
      <c r="E142" s="41">
        <f t="shared" si="3"/>
        <v>0</v>
      </c>
      <c r="F142" s="41"/>
      <c r="H142" s="41"/>
      <c r="I142" s="41"/>
      <c r="K142" s="41"/>
      <c r="L142" s="41"/>
      <c r="N142" s="41"/>
      <c r="O142" s="41"/>
      <c r="Q142" s="41"/>
      <c r="R142" s="41"/>
    </row>
    <row r="143" spans="1:18" ht="76.5" x14ac:dyDescent="0.25">
      <c r="A143" s="33" t="s">
        <v>797</v>
      </c>
      <c r="B143" s="70" t="s">
        <v>646</v>
      </c>
      <c r="C143" s="44"/>
      <c r="E143" s="44"/>
      <c r="F143" s="44"/>
      <c r="H143" s="44"/>
      <c r="I143" s="44"/>
      <c r="K143" s="44"/>
      <c r="L143" s="44"/>
      <c r="N143" s="44"/>
      <c r="O143" s="44"/>
      <c r="Q143" s="44"/>
      <c r="R143" s="44"/>
    </row>
    <row r="144" spans="1:18" x14ac:dyDescent="0.25">
      <c r="A144" s="78"/>
      <c r="B144" s="71" t="s">
        <v>555</v>
      </c>
      <c r="C144" s="41"/>
      <c r="E144" s="41">
        <f t="shared" si="3"/>
        <v>0</v>
      </c>
      <c r="F144" s="41"/>
      <c r="H144" s="41"/>
      <c r="I144" s="41"/>
      <c r="K144" s="41"/>
      <c r="L144" s="41"/>
      <c r="N144" s="41"/>
      <c r="O144" s="41"/>
      <c r="Q144" s="41"/>
      <c r="R144" s="41"/>
    </row>
    <row r="145" spans="1:18" ht="19.899999999999999" customHeight="1" x14ac:dyDescent="0.25">
      <c r="A145" s="25" t="s">
        <v>86</v>
      </c>
      <c r="B145" s="29" t="s">
        <v>584</v>
      </c>
      <c r="C145" s="22"/>
      <c r="E145" s="22"/>
      <c r="F145" s="22"/>
      <c r="H145" s="22"/>
      <c r="I145" s="22"/>
      <c r="K145" s="22"/>
      <c r="L145" s="22"/>
      <c r="N145" s="22"/>
      <c r="O145" s="22"/>
      <c r="Q145" s="22"/>
      <c r="R145" s="22"/>
    </row>
    <row r="146" spans="1:18" ht="25.5" x14ac:dyDescent="0.25">
      <c r="A146" s="80"/>
      <c r="B146" s="24" t="s">
        <v>573</v>
      </c>
      <c r="C146" s="22"/>
      <c r="E146" s="22"/>
      <c r="F146" s="22"/>
      <c r="H146" s="22"/>
      <c r="I146" s="22"/>
      <c r="K146" s="22"/>
      <c r="L146" s="22"/>
      <c r="N146" s="22"/>
      <c r="O146" s="22"/>
      <c r="Q146" s="22"/>
      <c r="R146" s="22"/>
    </row>
    <row r="147" spans="1:18" ht="19.899999999999999" customHeight="1" x14ac:dyDescent="0.25">
      <c r="A147" s="12"/>
      <c r="B147" s="28" t="s">
        <v>553</v>
      </c>
      <c r="C147" s="3"/>
      <c r="E147" s="3">
        <f t="shared" si="3"/>
        <v>0</v>
      </c>
      <c r="F147" s="3"/>
      <c r="H147" s="3"/>
      <c r="I147" s="3"/>
      <c r="K147" s="3"/>
      <c r="L147" s="3"/>
      <c r="N147" s="3"/>
      <c r="O147" s="3"/>
      <c r="Q147" s="3"/>
      <c r="R147" s="3"/>
    </row>
    <row r="148" spans="1:18" ht="19.899999999999999" customHeight="1" x14ac:dyDescent="0.25">
      <c r="A148" s="25" t="s">
        <v>574</v>
      </c>
      <c r="B148" s="29" t="s">
        <v>84</v>
      </c>
      <c r="C148" s="22"/>
      <c r="E148" s="22"/>
      <c r="F148" s="22"/>
      <c r="H148" s="22"/>
      <c r="I148" s="22"/>
      <c r="K148" s="22"/>
      <c r="L148" s="22"/>
      <c r="N148" s="22"/>
      <c r="O148" s="22"/>
      <c r="Q148" s="22"/>
      <c r="R148" s="22"/>
    </row>
    <row r="149" spans="1:18" ht="51" x14ac:dyDescent="0.25">
      <c r="A149" s="80"/>
      <c r="B149" s="24" t="s">
        <v>85</v>
      </c>
      <c r="C149" s="22"/>
      <c r="E149" s="22"/>
      <c r="F149" s="22"/>
      <c r="H149" s="22"/>
      <c r="I149" s="22"/>
      <c r="K149" s="22"/>
      <c r="L149" s="22"/>
      <c r="N149" s="22"/>
      <c r="O149" s="22"/>
      <c r="Q149" s="22"/>
      <c r="R149" s="22"/>
    </row>
    <row r="150" spans="1:18" ht="19.899999999999999" customHeight="1" x14ac:dyDescent="0.25">
      <c r="A150" s="12"/>
      <c r="B150" s="28" t="s">
        <v>555</v>
      </c>
      <c r="C150" s="3"/>
      <c r="E150" s="3">
        <f t="shared" si="3"/>
        <v>0</v>
      </c>
      <c r="F150" s="3"/>
      <c r="H150" s="3"/>
      <c r="I150" s="3"/>
      <c r="K150" s="3"/>
      <c r="L150" s="3"/>
      <c r="N150" s="3"/>
      <c r="O150" s="3"/>
      <c r="Q150" s="3"/>
      <c r="R150" s="3"/>
    </row>
    <row r="151" spans="1:18" ht="19.899999999999999" customHeight="1" x14ac:dyDescent="0.25">
      <c r="A151" s="25" t="s">
        <v>91</v>
      </c>
      <c r="B151" s="29" t="s">
        <v>87</v>
      </c>
      <c r="C151" s="22"/>
      <c r="E151" s="22"/>
      <c r="F151" s="22"/>
      <c r="H151" s="22"/>
      <c r="I151" s="22"/>
      <c r="K151" s="22"/>
      <c r="L151" s="22"/>
      <c r="N151" s="22"/>
      <c r="O151" s="22"/>
      <c r="Q151" s="22"/>
      <c r="R151" s="22"/>
    </row>
    <row r="152" spans="1:18" ht="51" x14ac:dyDescent="0.25">
      <c r="A152" s="80"/>
      <c r="B152" s="24" t="s">
        <v>88</v>
      </c>
      <c r="C152" s="22"/>
      <c r="E152" s="22"/>
      <c r="F152" s="22"/>
      <c r="H152" s="22"/>
      <c r="I152" s="22"/>
      <c r="K152" s="22"/>
      <c r="L152" s="22"/>
      <c r="N152" s="22"/>
      <c r="O152" s="22"/>
      <c r="Q152" s="22"/>
      <c r="R152" s="22"/>
    </row>
    <row r="153" spans="1:18" ht="19.899999999999999" customHeight="1" x14ac:dyDescent="0.25">
      <c r="A153" s="12"/>
      <c r="B153" s="86" t="s">
        <v>556</v>
      </c>
      <c r="C153" s="3"/>
      <c r="E153" s="3">
        <f t="shared" si="3"/>
        <v>0</v>
      </c>
      <c r="F153" s="3"/>
      <c r="H153" s="3"/>
      <c r="I153" s="3"/>
      <c r="K153" s="3"/>
      <c r="L153" s="3"/>
      <c r="N153" s="3"/>
      <c r="O153" s="3"/>
      <c r="Q153" s="3"/>
      <c r="R153" s="3"/>
    </row>
    <row r="154" spans="1:18" ht="19.899999999999999" customHeight="1" x14ac:dyDescent="0.25">
      <c r="A154" s="32" t="s">
        <v>94</v>
      </c>
      <c r="B154" s="23" t="s">
        <v>575</v>
      </c>
      <c r="C154" s="4"/>
      <c r="E154" s="22"/>
      <c r="H154" s="22"/>
      <c r="K154" s="22"/>
      <c r="N154" s="22"/>
      <c r="Q154" s="22"/>
    </row>
    <row r="155" spans="1:18" ht="178.5" customHeight="1" x14ac:dyDescent="0.25">
      <c r="A155" s="77"/>
      <c r="B155" s="24" t="s">
        <v>648</v>
      </c>
      <c r="C155" s="4"/>
      <c r="E155" s="22"/>
      <c r="H155" s="22"/>
      <c r="K155" s="22"/>
      <c r="N155" s="22"/>
      <c r="Q155" s="22"/>
    </row>
    <row r="156" spans="1:18" ht="19.899999999999999" customHeight="1" x14ac:dyDescent="0.25">
      <c r="A156" s="10" t="s">
        <v>798</v>
      </c>
      <c r="B156" s="7" t="s">
        <v>604</v>
      </c>
      <c r="C156" s="4"/>
      <c r="E156" s="22"/>
      <c r="H156" s="22"/>
      <c r="K156" s="22"/>
      <c r="N156" s="22"/>
      <c r="Q156" s="22"/>
    </row>
    <row r="157" spans="1:18" ht="19.899999999999999" customHeight="1" x14ac:dyDescent="0.25">
      <c r="A157" s="14"/>
      <c r="B157" s="9" t="s">
        <v>554</v>
      </c>
      <c r="C157" s="3"/>
      <c r="E157" s="3">
        <f t="shared" si="3"/>
        <v>0</v>
      </c>
      <c r="F157" s="3"/>
      <c r="H157" s="3"/>
      <c r="I157" s="3"/>
      <c r="K157" s="3"/>
      <c r="L157" s="3"/>
      <c r="N157" s="3"/>
      <c r="O157" s="3"/>
      <c r="Q157" s="3"/>
      <c r="R157" s="3"/>
    </row>
    <row r="158" spans="1:18" ht="19.899999999999999" customHeight="1" x14ac:dyDescent="0.25">
      <c r="A158" s="10" t="s">
        <v>799</v>
      </c>
      <c r="B158" s="7" t="s">
        <v>601</v>
      </c>
      <c r="C158" s="4"/>
      <c r="E158" s="22"/>
      <c r="H158" s="22"/>
      <c r="K158" s="22"/>
      <c r="N158" s="22"/>
      <c r="Q158" s="22"/>
    </row>
    <row r="159" spans="1:18" ht="19.899999999999999" customHeight="1" x14ac:dyDescent="0.25">
      <c r="A159" s="14"/>
      <c r="B159" s="9" t="s">
        <v>554</v>
      </c>
      <c r="C159" s="3"/>
      <c r="E159" s="3">
        <f t="shared" si="3"/>
        <v>550</v>
      </c>
      <c r="F159" s="3"/>
      <c r="H159" s="3"/>
      <c r="I159" s="3"/>
      <c r="K159" s="3"/>
      <c r="L159" s="3"/>
      <c r="N159" s="3"/>
      <c r="O159" s="3"/>
      <c r="Q159" s="3">
        <v>550</v>
      </c>
      <c r="R159" s="3"/>
    </row>
    <row r="160" spans="1:18" ht="19.899999999999999" customHeight="1" x14ac:dyDescent="0.25">
      <c r="A160" s="30" t="s">
        <v>800</v>
      </c>
      <c r="B160" s="16" t="s">
        <v>602</v>
      </c>
      <c r="C160" s="5"/>
      <c r="E160" s="21"/>
      <c r="F160" s="5"/>
      <c r="H160" s="21"/>
      <c r="I160" s="5"/>
      <c r="K160" s="21"/>
      <c r="L160" s="5"/>
      <c r="N160" s="21"/>
      <c r="O160" s="5"/>
      <c r="Q160" s="21"/>
      <c r="R160" s="5"/>
    </row>
    <row r="161" spans="1:18" ht="51" x14ac:dyDescent="0.25">
      <c r="A161" s="33"/>
      <c r="B161" s="34" t="s">
        <v>89</v>
      </c>
      <c r="C161" s="4"/>
      <c r="E161" s="22"/>
      <c r="H161" s="22"/>
      <c r="K161" s="22"/>
      <c r="N161" s="22"/>
      <c r="Q161" s="22"/>
    </row>
    <row r="162" spans="1:18" ht="19.899999999999999" customHeight="1" x14ac:dyDescent="0.25">
      <c r="A162" s="31"/>
      <c r="B162" s="9" t="s">
        <v>557</v>
      </c>
      <c r="C162" s="3"/>
      <c r="E162" s="3">
        <f t="shared" si="3"/>
        <v>30</v>
      </c>
      <c r="F162" s="3"/>
      <c r="H162" s="3"/>
      <c r="I162" s="3"/>
      <c r="K162" s="3">
        <v>20</v>
      </c>
      <c r="L162" s="3"/>
      <c r="N162" s="3">
        <v>10</v>
      </c>
      <c r="O162" s="3"/>
      <c r="Q162" s="3"/>
      <c r="R162" s="3"/>
    </row>
    <row r="163" spans="1:18" ht="19.899999999999999" customHeight="1" x14ac:dyDescent="0.25">
      <c r="A163" s="30" t="s">
        <v>801</v>
      </c>
      <c r="B163" s="16" t="s">
        <v>603</v>
      </c>
      <c r="C163" s="5"/>
      <c r="E163" s="21"/>
      <c r="F163" s="5"/>
      <c r="H163" s="21"/>
      <c r="I163" s="5"/>
      <c r="K163" s="21"/>
      <c r="L163" s="5"/>
      <c r="N163" s="21"/>
      <c r="O163" s="5"/>
      <c r="Q163" s="21"/>
      <c r="R163" s="5"/>
    </row>
    <row r="164" spans="1:18" ht="25.5" x14ac:dyDescent="0.25">
      <c r="A164" s="33"/>
      <c r="B164" s="34" t="s">
        <v>90</v>
      </c>
      <c r="C164" s="4"/>
      <c r="E164" s="22"/>
      <c r="H164" s="22"/>
      <c r="K164" s="22"/>
      <c r="N164" s="22"/>
      <c r="Q164" s="22"/>
    </row>
    <row r="165" spans="1:18" ht="19.899999999999999" customHeight="1" x14ac:dyDescent="0.25">
      <c r="A165" s="31"/>
      <c r="B165" s="9" t="s">
        <v>554</v>
      </c>
      <c r="C165" s="3"/>
      <c r="E165" s="3">
        <f t="shared" si="3"/>
        <v>0</v>
      </c>
      <c r="F165" s="3"/>
      <c r="H165" s="3"/>
      <c r="I165" s="3"/>
      <c r="K165" s="3"/>
      <c r="L165" s="3"/>
      <c r="N165" s="3"/>
      <c r="O165" s="3"/>
      <c r="Q165" s="3"/>
      <c r="R165" s="3"/>
    </row>
    <row r="166" spans="1:18" ht="19.899999999999999" customHeight="1" x14ac:dyDescent="0.25">
      <c r="A166" s="32" t="s">
        <v>96</v>
      </c>
      <c r="B166" s="23" t="s">
        <v>872</v>
      </c>
      <c r="C166" s="4"/>
      <c r="E166" s="22"/>
      <c r="H166" s="22"/>
      <c r="K166" s="22"/>
      <c r="N166" s="22"/>
      <c r="Q166" s="22"/>
    </row>
    <row r="167" spans="1:18" ht="25.5" x14ac:dyDescent="0.25">
      <c r="A167" s="33"/>
      <c r="B167" s="34" t="s">
        <v>873</v>
      </c>
      <c r="C167" s="4"/>
      <c r="E167" s="22"/>
      <c r="H167" s="22"/>
      <c r="K167" s="22"/>
      <c r="N167" s="22"/>
      <c r="Q167" s="22"/>
    </row>
    <row r="168" spans="1:18" ht="19.899999999999999" customHeight="1" x14ac:dyDescent="0.25">
      <c r="A168" s="31"/>
      <c r="B168" s="9" t="s">
        <v>553</v>
      </c>
      <c r="C168" s="3"/>
      <c r="E168" s="3">
        <f t="shared" ref="E168" si="4">H168+K168+N168+Q168</f>
        <v>2470</v>
      </c>
      <c r="F168" s="3"/>
      <c r="H168" s="3">
        <v>10</v>
      </c>
      <c r="I168" s="3"/>
      <c r="K168" s="3">
        <v>400</v>
      </c>
      <c r="L168" s="3"/>
      <c r="N168" s="3">
        <v>60</v>
      </c>
      <c r="O168" s="3"/>
      <c r="Q168" s="3">
        <v>2000</v>
      </c>
      <c r="R168" s="3"/>
    </row>
    <row r="169" spans="1:18" ht="19.899999999999999" customHeight="1" x14ac:dyDescent="0.25">
      <c r="A169" s="32" t="s">
        <v>102</v>
      </c>
      <c r="B169" s="23" t="s">
        <v>92</v>
      </c>
      <c r="C169" s="4"/>
      <c r="E169" s="22"/>
      <c r="H169" s="22"/>
      <c r="K169" s="22"/>
      <c r="N169" s="22"/>
      <c r="Q169" s="22"/>
    </row>
    <row r="170" spans="1:18" ht="38.25" x14ac:dyDescent="0.25">
      <c r="A170" s="33"/>
      <c r="B170" s="34" t="s">
        <v>93</v>
      </c>
      <c r="C170" s="4"/>
      <c r="E170" s="22"/>
      <c r="H170" s="22"/>
      <c r="K170" s="22"/>
      <c r="N170" s="22"/>
      <c r="Q170" s="22"/>
    </row>
    <row r="171" spans="1:18" ht="19.899999999999999" customHeight="1" x14ac:dyDescent="0.25">
      <c r="A171" s="31"/>
      <c r="B171" s="9" t="s">
        <v>553</v>
      </c>
      <c r="C171" s="3"/>
      <c r="E171" s="3">
        <f t="shared" si="3"/>
        <v>2400</v>
      </c>
      <c r="F171" s="3"/>
      <c r="H171" s="3"/>
      <c r="I171" s="3"/>
      <c r="K171" s="3">
        <v>400</v>
      </c>
      <c r="L171" s="3"/>
      <c r="N171" s="3"/>
      <c r="O171" s="3"/>
      <c r="Q171" s="3">
        <v>2000</v>
      </c>
      <c r="R171" s="3"/>
    </row>
    <row r="172" spans="1:18" ht="19.899999999999999" customHeight="1" x14ac:dyDescent="0.25">
      <c r="A172" s="32" t="s">
        <v>104</v>
      </c>
      <c r="B172" s="23" t="s">
        <v>97</v>
      </c>
      <c r="C172" s="4"/>
      <c r="E172" s="22"/>
      <c r="H172" s="22"/>
      <c r="K172" s="22"/>
      <c r="N172" s="22"/>
      <c r="Q172" s="22"/>
    </row>
    <row r="173" spans="1:18" ht="51" x14ac:dyDescent="0.25">
      <c r="A173" s="33"/>
      <c r="B173" s="34" t="s">
        <v>98</v>
      </c>
      <c r="C173" s="4"/>
      <c r="E173" s="22"/>
      <c r="H173" s="22"/>
      <c r="K173" s="22"/>
      <c r="N173" s="22"/>
      <c r="Q173" s="22"/>
    </row>
    <row r="174" spans="1:18" ht="19.899999999999999" customHeight="1" x14ac:dyDescent="0.25">
      <c r="A174" s="10" t="s">
        <v>874</v>
      </c>
      <c r="B174" s="7" t="s">
        <v>99</v>
      </c>
      <c r="C174" s="4"/>
      <c r="E174" s="22"/>
      <c r="H174" s="22"/>
      <c r="K174" s="22"/>
      <c r="N174" s="22"/>
      <c r="Q174" s="22"/>
    </row>
    <row r="175" spans="1:18" ht="19.899999999999999" customHeight="1" x14ac:dyDescent="0.25">
      <c r="A175" s="14"/>
      <c r="B175" s="9" t="s">
        <v>554</v>
      </c>
      <c r="C175" s="3"/>
      <c r="E175" s="3">
        <f t="shared" si="3"/>
        <v>0</v>
      </c>
      <c r="F175" s="3"/>
      <c r="H175" s="3"/>
      <c r="I175" s="3"/>
      <c r="K175" s="3"/>
      <c r="L175" s="3"/>
      <c r="N175" s="3"/>
      <c r="O175" s="3"/>
      <c r="Q175" s="3"/>
      <c r="R175" s="3"/>
    </row>
    <row r="176" spans="1:18" ht="19.899999999999999" customHeight="1" x14ac:dyDescent="0.25">
      <c r="A176" s="10" t="s">
        <v>875</v>
      </c>
      <c r="B176" s="7" t="s">
        <v>576</v>
      </c>
      <c r="C176" s="4"/>
      <c r="E176" s="22"/>
      <c r="H176" s="22"/>
      <c r="K176" s="22"/>
      <c r="N176" s="22"/>
      <c r="Q176" s="22"/>
    </row>
    <row r="177" spans="1:18" ht="19.899999999999999" customHeight="1" x14ac:dyDescent="0.25">
      <c r="A177" s="14"/>
      <c r="B177" s="9" t="s">
        <v>554</v>
      </c>
      <c r="C177" s="3"/>
      <c r="E177" s="3">
        <f t="shared" si="3"/>
        <v>623</v>
      </c>
      <c r="F177" s="3"/>
      <c r="H177" s="3">
        <v>3</v>
      </c>
      <c r="I177" s="3"/>
      <c r="K177" s="3">
        <v>20</v>
      </c>
      <c r="L177" s="3"/>
      <c r="N177" s="3"/>
      <c r="O177" s="3"/>
      <c r="Q177" s="3">
        <v>600</v>
      </c>
      <c r="R177" s="3"/>
    </row>
    <row r="178" spans="1:18" ht="19.899999999999999" customHeight="1" x14ac:dyDescent="0.25">
      <c r="A178" s="10" t="s">
        <v>876</v>
      </c>
      <c r="B178" s="7" t="s">
        <v>100</v>
      </c>
      <c r="C178" s="4"/>
      <c r="E178" s="22"/>
      <c r="H178" s="22"/>
      <c r="K178" s="22"/>
      <c r="N178" s="22"/>
      <c r="Q178" s="22"/>
    </row>
    <row r="179" spans="1:18" ht="19.899999999999999" customHeight="1" x14ac:dyDescent="0.25">
      <c r="A179" s="14"/>
      <c r="B179" s="9" t="s">
        <v>554</v>
      </c>
      <c r="C179" s="3"/>
      <c r="E179" s="3">
        <f t="shared" si="3"/>
        <v>0</v>
      </c>
      <c r="F179" s="3"/>
      <c r="H179" s="3"/>
      <c r="I179" s="3"/>
      <c r="K179" s="3"/>
      <c r="L179" s="3"/>
      <c r="N179" s="3"/>
      <c r="O179" s="3"/>
      <c r="Q179" s="3"/>
      <c r="R179" s="3"/>
    </row>
    <row r="180" spans="1:18" ht="19.899999999999999" customHeight="1" x14ac:dyDescent="0.25">
      <c r="A180" s="10" t="s">
        <v>877</v>
      </c>
      <c r="B180" s="7" t="s">
        <v>101</v>
      </c>
      <c r="C180" s="4"/>
      <c r="E180" s="22"/>
      <c r="H180" s="22"/>
      <c r="K180" s="22"/>
      <c r="N180" s="22"/>
      <c r="Q180" s="22"/>
    </row>
    <row r="181" spans="1:18" ht="19.899999999999999" customHeight="1" x14ac:dyDescent="0.25">
      <c r="A181" s="14"/>
      <c r="B181" s="9" t="s">
        <v>554</v>
      </c>
      <c r="C181" s="3"/>
      <c r="E181" s="3">
        <f t="shared" si="3"/>
        <v>0</v>
      </c>
      <c r="F181" s="3"/>
      <c r="H181" s="3"/>
      <c r="I181" s="3"/>
      <c r="K181" s="3"/>
      <c r="L181" s="3"/>
      <c r="N181" s="3"/>
      <c r="O181" s="3"/>
      <c r="Q181" s="3"/>
      <c r="R181" s="3"/>
    </row>
    <row r="182" spans="1:18" ht="19.899999999999999" customHeight="1" x14ac:dyDescent="0.25">
      <c r="A182" s="37" t="s">
        <v>577</v>
      </c>
      <c r="B182" s="23" t="s">
        <v>95</v>
      </c>
      <c r="C182" s="5"/>
      <c r="E182" s="21"/>
      <c r="F182" s="5"/>
      <c r="H182" s="21"/>
      <c r="I182" s="5"/>
      <c r="K182" s="21"/>
      <c r="L182" s="5"/>
      <c r="N182" s="21"/>
      <c r="O182" s="5"/>
      <c r="Q182" s="21"/>
      <c r="R182" s="5"/>
    </row>
    <row r="183" spans="1:18" ht="63.75" x14ac:dyDescent="0.25">
      <c r="A183" s="33"/>
      <c r="B183" s="34" t="s">
        <v>649</v>
      </c>
      <c r="C183" s="4"/>
      <c r="E183" s="22"/>
      <c r="H183" s="22"/>
      <c r="K183" s="22"/>
      <c r="N183" s="22"/>
      <c r="Q183" s="22"/>
    </row>
    <row r="184" spans="1:18" ht="19.899999999999999" customHeight="1" x14ac:dyDescent="0.25">
      <c r="A184" s="31"/>
      <c r="B184" s="9" t="s">
        <v>555</v>
      </c>
      <c r="C184" s="3"/>
      <c r="E184" s="3">
        <f t="shared" si="3"/>
        <v>5</v>
      </c>
      <c r="F184" s="3"/>
      <c r="H184" s="3"/>
      <c r="I184" s="3"/>
      <c r="K184" s="3"/>
      <c r="L184" s="3"/>
      <c r="N184" s="3">
        <v>5</v>
      </c>
      <c r="O184" s="3"/>
      <c r="Q184" s="3"/>
      <c r="R184" s="3"/>
    </row>
    <row r="185" spans="1:18" ht="19.899999999999999" customHeight="1" x14ac:dyDescent="0.25">
      <c r="A185" s="37" t="s">
        <v>578</v>
      </c>
      <c r="B185" s="23" t="s">
        <v>103</v>
      </c>
      <c r="C185" s="4"/>
      <c r="E185" s="22"/>
      <c r="H185" s="22"/>
      <c r="K185" s="22"/>
      <c r="N185" s="22"/>
      <c r="Q185" s="22"/>
    </row>
    <row r="186" spans="1:18" ht="76.5" x14ac:dyDescent="0.25">
      <c r="A186" s="33"/>
      <c r="B186" s="34" t="s">
        <v>650</v>
      </c>
      <c r="C186" s="4"/>
      <c r="E186" s="22"/>
      <c r="H186" s="22"/>
      <c r="K186" s="22"/>
      <c r="N186" s="22"/>
      <c r="Q186" s="22"/>
    </row>
    <row r="187" spans="1:18" ht="19.899999999999999" customHeight="1" x14ac:dyDescent="0.25">
      <c r="A187" s="31"/>
      <c r="B187" s="9" t="s">
        <v>554</v>
      </c>
      <c r="C187" s="3"/>
      <c r="E187" s="3">
        <f t="shared" si="3"/>
        <v>0</v>
      </c>
      <c r="F187" s="3"/>
      <c r="H187" s="3"/>
      <c r="I187" s="3"/>
      <c r="K187" s="3"/>
      <c r="L187" s="3"/>
      <c r="N187" s="3"/>
      <c r="O187" s="3"/>
      <c r="Q187" s="3"/>
      <c r="R187" s="3"/>
    </row>
    <row r="188" spans="1:18" ht="19.899999999999999" customHeight="1" x14ac:dyDescent="0.25">
      <c r="A188" s="37" t="s">
        <v>105</v>
      </c>
      <c r="B188" s="23" t="s">
        <v>107</v>
      </c>
      <c r="C188" s="5"/>
      <c r="E188" s="21"/>
      <c r="F188" s="5"/>
      <c r="H188" s="21"/>
      <c r="I188" s="5"/>
      <c r="K188" s="21"/>
      <c r="L188" s="5"/>
      <c r="N188" s="21"/>
      <c r="O188" s="5"/>
      <c r="Q188" s="21"/>
      <c r="R188" s="5"/>
    </row>
    <row r="189" spans="1:18" ht="51" x14ac:dyDescent="0.25">
      <c r="A189" s="33"/>
      <c r="B189" s="34" t="s">
        <v>651</v>
      </c>
      <c r="C189" s="4"/>
      <c r="E189" s="22"/>
      <c r="H189" s="22"/>
      <c r="K189" s="22"/>
      <c r="N189" s="22"/>
      <c r="Q189" s="22"/>
    </row>
    <row r="190" spans="1:18" ht="19.899999999999999" customHeight="1" x14ac:dyDescent="0.25">
      <c r="A190" s="31"/>
      <c r="B190" s="9" t="s">
        <v>553</v>
      </c>
      <c r="C190" s="3"/>
      <c r="E190" s="3">
        <f t="shared" si="3"/>
        <v>0</v>
      </c>
      <c r="F190" s="3"/>
      <c r="H190" s="3"/>
      <c r="I190" s="3"/>
      <c r="K190" s="3"/>
      <c r="L190" s="3"/>
      <c r="N190" s="3"/>
      <c r="O190" s="3"/>
      <c r="Q190" s="3"/>
      <c r="R190" s="3"/>
    </row>
    <row r="191" spans="1:18" ht="19.899999999999999" customHeight="1" x14ac:dyDescent="0.25">
      <c r="A191" s="37" t="s">
        <v>106</v>
      </c>
      <c r="B191" s="23" t="s">
        <v>112</v>
      </c>
      <c r="C191" s="5"/>
      <c r="E191" s="21"/>
      <c r="F191" s="5"/>
      <c r="H191" s="21"/>
      <c r="I191" s="5"/>
      <c r="K191" s="21"/>
      <c r="L191" s="5"/>
      <c r="N191" s="21"/>
      <c r="O191" s="5"/>
      <c r="Q191" s="21"/>
      <c r="R191" s="5"/>
    </row>
    <row r="192" spans="1:18" ht="51" x14ac:dyDescent="0.25">
      <c r="A192" s="33"/>
      <c r="B192" s="34" t="s">
        <v>652</v>
      </c>
      <c r="C192" s="4"/>
      <c r="E192" s="22"/>
      <c r="H192" s="22"/>
      <c r="K192" s="22"/>
      <c r="N192" s="22"/>
      <c r="Q192" s="22"/>
    </row>
    <row r="193" spans="1:18" ht="19.899999999999999" customHeight="1" x14ac:dyDescent="0.25">
      <c r="A193" s="31"/>
      <c r="B193" s="9" t="s">
        <v>555</v>
      </c>
      <c r="C193" s="3"/>
      <c r="E193" s="3">
        <f t="shared" si="3"/>
        <v>0</v>
      </c>
      <c r="F193" s="3"/>
      <c r="H193" s="3"/>
      <c r="I193" s="3"/>
      <c r="K193" s="3"/>
      <c r="L193" s="3"/>
      <c r="N193" s="3"/>
      <c r="O193" s="3"/>
      <c r="Q193" s="3"/>
      <c r="R193" s="3"/>
    </row>
    <row r="194" spans="1:18" ht="19.899999999999999" customHeight="1" x14ac:dyDescent="0.25">
      <c r="A194" s="37" t="s">
        <v>108</v>
      </c>
      <c r="B194" s="23" t="s">
        <v>114</v>
      </c>
      <c r="C194" s="4"/>
      <c r="E194" s="22"/>
      <c r="H194" s="22"/>
      <c r="K194" s="22"/>
      <c r="N194" s="22"/>
      <c r="Q194" s="22"/>
    </row>
    <row r="195" spans="1:18" ht="38.25" x14ac:dyDescent="0.25">
      <c r="A195" s="33"/>
      <c r="B195" s="34" t="s">
        <v>115</v>
      </c>
      <c r="C195" s="4"/>
      <c r="E195" s="22"/>
      <c r="H195" s="22"/>
      <c r="K195" s="22"/>
      <c r="N195" s="22"/>
      <c r="Q195" s="22"/>
    </row>
    <row r="196" spans="1:18" ht="19.899999999999999" customHeight="1" x14ac:dyDescent="0.25">
      <c r="A196" s="31"/>
      <c r="B196" s="9" t="s">
        <v>551</v>
      </c>
      <c r="C196" s="3"/>
      <c r="E196" s="3">
        <f t="shared" si="3"/>
        <v>60</v>
      </c>
      <c r="F196" s="3"/>
      <c r="H196" s="3"/>
      <c r="I196" s="3"/>
      <c r="K196" s="3"/>
      <c r="L196" s="3"/>
      <c r="N196" s="3">
        <v>60</v>
      </c>
      <c r="O196" s="3"/>
      <c r="Q196" s="3"/>
      <c r="R196" s="3"/>
    </row>
    <row r="197" spans="1:18" ht="19.899999999999999" customHeight="1" x14ac:dyDescent="0.25">
      <c r="A197" s="32" t="s">
        <v>111</v>
      </c>
      <c r="B197" s="23" t="s">
        <v>109</v>
      </c>
      <c r="C197" s="4"/>
      <c r="E197" s="22"/>
      <c r="H197" s="22"/>
      <c r="K197" s="22"/>
      <c r="N197" s="22"/>
      <c r="Q197" s="22"/>
    </row>
    <row r="198" spans="1:18" ht="127.5" x14ac:dyDescent="0.25">
      <c r="A198" s="33"/>
      <c r="B198" s="34" t="s">
        <v>110</v>
      </c>
      <c r="C198" s="4"/>
      <c r="E198" s="22"/>
      <c r="H198" s="22"/>
      <c r="K198" s="22"/>
      <c r="N198" s="22"/>
      <c r="Q198" s="22"/>
    </row>
    <row r="199" spans="1:18" ht="19.899999999999999" customHeight="1" x14ac:dyDescent="0.25">
      <c r="A199" s="10" t="s">
        <v>878</v>
      </c>
      <c r="B199" s="7" t="s">
        <v>802</v>
      </c>
      <c r="C199" s="4"/>
      <c r="E199" s="22"/>
      <c r="H199" s="22"/>
      <c r="K199" s="22"/>
      <c r="N199" s="22"/>
      <c r="Q199" s="22"/>
    </row>
    <row r="200" spans="1:18" ht="19.899999999999999" customHeight="1" x14ac:dyDescent="0.25">
      <c r="A200" s="14"/>
      <c r="B200" s="9" t="s">
        <v>555</v>
      </c>
      <c r="C200" s="3"/>
      <c r="E200" s="3">
        <f t="shared" si="3"/>
        <v>260</v>
      </c>
      <c r="F200" s="3"/>
      <c r="H200" s="3"/>
      <c r="I200" s="3"/>
      <c r="K200" s="3"/>
      <c r="L200" s="3"/>
      <c r="N200" s="3">
        <v>10</v>
      </c>
      <c r="O200" s="3"/>
      <c r="Q200" s="3">
        <v>250</v>
      </c>
      <c r="R200" s="3"/>
    </row>
    <row r="201" spans="1:18" ht="19.899999999999999" customHeight="1" x14ac:dyDescent="0.25">
      <c r="A201" s="10" t="s">
        <v>879</v>
      </c>
      <c r="B201" s="7" t="s">
        <v>803</v>
      </c>
      <c r="C201" s="4"/>
      <c r="E201" s="22"/>
      <c r="H201" s="22"/>
      <c r="K201" s="22"/>
      <c r="N201" s="22"/>
      <c r="Q201" s="22"/>
    </row>
    <row r="202" spans="1:18" ht="19.899999999999999" customHeight="1" x14ac:dyDescent="0.25">
      <c r="A202" s="14"/>
      <c r="B202" s="9" t="s">
        <v>555</v>
      </c>
      <c r="C202" s="3"/>
      <c r="E202" s="3">
        <f t="shared" si="3"/>
        <v>0</v>
      </c>
      <c r="F202" s="3"/>
      <c r="H202" s="3"/>
      <c r="I202" s="3"/>
      <c r="K202" s="3"/>
      <c r="L202" s="3"/>
      <c r="N202" s="3"/>
      <c r="O202" s="3"/>
      <c r="Q202" s="3"/>
      <c r="R202" s="3"/>
    </row>
    <row r="203" spans="1:18" ht="19.899999999999999" customHeight="1" x14ac:dyDescent="0.25">
      <c r="A203" s="10" t="s">
        <v>880</v>
      </c>
      <c r="B203" s="7" t="s">
        <v>804</v>
      </c>
      <c r="C203" s="4"/>
      <c r="E203" s="22"/>
      <c r="H203" s="22"/>
      <c r="K203" s="22"/>
      <c r="N203" s="22"/>
      <c r="Q203" s="22"/>
    </row>
    <row r="204" spans="1:18" ht="19.899999999999999" customHeight="1" x14ac:dyDescent="0.25">
      <c r="A204" s="14"/>
      <c r="B204" s="9" t="s">
        <v>555</v>
      </c>
      <c r="C204" s="3"/>
      <c r="E204" s="3">
        <f t="shared" ref="E204:E265" si="5">H204+K204+N204+Q204</f>
        <v>50</v>
      </c>
      <c r="F204" s="3"/>
      <c r="H204" s="3"/>
      <c r="I204" s="3"/>
      <c r="K204" s="3">
        <v>50</v>
      </c>
      <c r="L204" s="3"/>
      <c r="N204" s="3"/>
      <c r="O204" s="3"/>
      <c r="Q204" s="3"/>
      <c r="R204" s="3"/>
    </row>
    <row r="205" spans="1:18" ht="19.899999999999999" customHeight="1" x14ac:dyDescent="0.25">
      <c r="A205" s="10" t="s">
        <v>881</v>
      </c>
      <c r="B205" s="7" t="s">
        <v>805</v>
      </c>
      <c r="C205" s="4"/>
      <c r="E205" s="22"/>
      <c r="H205" s="22"/>
      <c r="K205" s="22"/>
      <c r="N205" s="22"/>
      <c r="Q205" s="22"/>
    </row>
    <row r="206" spans="1:18" ht="19.899999999999999" customHeight="1" x14ac:dyDescent="0.25">
      <c r="A206" s="14"/>
      <c r="B206" s="9" t="s">
        <v>555</v>
      </c>
      <c r="C206" s="3"/>
      <c r="E206" s="3">
        <f t="shared" si="5"/>
        <v>0</v>
      </c>
      <c r="F206" s="3"/>
      <c r="H206" s="3"/>
      <c r="I206" s="3"/>
      <c r="K206" s="3"/>
      <c r="L206" s="3"/>
      <c r="N206" s="3"/>
      <c r="O206" s="3"/>
      <c r="Q206" s="3"/>
      <c r="R206" s="3"/>
    </row>
    <row r="207" spans="1:18" ht="19.899999999999999" customHeight="1" x14ac:dyDescent="0.25">
      <c r="A207" s="10" t="s">
        <v>882</v>
      </c>
      <c r="B207" s="7" t="s">
        <v>806</v>
      </c>
      <c r="C207" s="4"/>
      <c r="E207" s="22"/>
      <c r="H207" s="22"/>
      <c r="K207" s="22"/>
      <c r="N207" s="22"/>
      <c r="Q207" s="22"/>
    </row>
    <row r="208" spans="1:18" ht="19.899999999999999" customHeight="1" x14ac:dyDescent="0.25">
      <c r="A208" s="14"/>
      <c r="B208" s="9" t="s">
        <v>555</v>
      </c>
      <c r="C208" s="3"/>
      <c r="E208" s="3">
        <f t="shared" si="5"/>
        <v>50</v>
      </c>
      <c r="F208" s="3"/>
      <c r="H208" s="3"/>
      <c r="I208" s="3"/>
      <c r="K208" s="3"/>
      <c r="L208" s="3"/>
      <c r="N208" s="3"/>
      <c r="O208" s="3"/>
      <c r="Q208" s="3">
        <v>50</v>
      </c>
      <c r="R208" s="3"/>
    </row>
    <row r="209" spans="1:18" ht="19.899999999999999" customHeight="1" x14ac:dyDescent="0.25">
      <c r="A209" s="37" t="s">
        <v>113</v>
      </c>
      <c r="B209" s="23" t="s">
        <v>117</v>
      </c>
      <c r="C209" s="5"/>
      <c r="E209" s="21"/>
      <c r="F209" s="5"/>
      <c r="H209" s="21"/>
      <c r="I209" s="5"/>
      <c r="K209" s="21"/>
      <c r="L209" s="5"/>
      <c r="N209" s="21"/>
      <c r="O209" s="5"/>
      <c r="Q209" s="21"/>
      <c r="R209" s="5"/>
    </row>
    <row r="210" spans="1:18" ht="76.5" x14ac:dyDescent="0.25">
      <c r="A210" s="33"/>
      <c r="B210" s="34" t="s">
        <v>118</v>
      </c>
      <c r="C210" s="4"/>
      <c r="E210" s="22"/>
      <c r="H210" s="22"/>
      <c r="K210" s="22"/>
      <c r="N210" s="22"/>
      <c r="Q210" s="22"/>
    </row>
    <row r="211" spans="1:18" ht="19.899999999999999" customHeight="1" x14ac:dyDescent="0.25">
      <c r="A211" s="31"/>
      <c r="B211" s="9" t="s">
        <v>553</v>
      </c>
      <c r="C211" s="3"/>
      <c r="E211" s="3">
        <f t="shared" si="5"/>
        <v>0</v>
      </c>
      <c r="F211" s="3"/>
      <c r="H211" s="3"/>
      <c r="I211" s="3"/>
      <c r="K211" s="3"/>
      <c r="L211" s="3"/>
      <c r="N211" s="3"/>
      <c r="O211" s="3"/>
      <c r="Q211" s="3"/>
      <c r="R211" s="3"/>
    </row>
    <row r="212" spans="1:18" ht="19.899999999999999" customHeight="1" x14ac:dyDescent="0.25">
      <c r="A212" s="37" t="s">
        <v>116</v>
      </c>
      <c r="B212" s="23" t="s">
        <v>790</v>
      </c>
      <c r="C212" s="4"/>
      <c r="E212" s="22"/>
      <c r="H212" s="22"/>
      <c r="K212" s="22"/>
      <c r="N212" s="22"/>
      <c r="Q212" s="22"/>
    </row>
    <row r="213" spans="1:18" ht="76.5" x14ac:dyDescent="0.25">
      <c r="A213" s="33"/>
      <c r="B213" s="34" t="s">
        <v>653</v>
      </c>
      <c r="C213" s="4"/>
      <c r="E213" s="22"/>
      <c r="H213" s="22"/>
      <c r="K213" s="22"/>
      <c r="N213" s="22"/>
      <c r="Q213" s="22"/>
    </row>
    <row r="214" spans="1:18" ht="19.149999999999999" customHeight="1" x14ac:dyDescent="0.25">
      <c r="A214" s="10" t="s">
        <v>883</v>
      </c>
      <c r="B214" s="7" t="s">
        <v>120</v>
      </c>
      <c r="C214" s="4"/>
      <c r="E214" s="22"/>
      <c r="H214" s="22"/>
      <c r="K214" s="22"/>
      <c r="N214" s="22"/>
      <c r="Q214" s="22"/>
    </row>
    <row r="215" spans="1:18" ht="19.149999999999999" customHeight="1" x14ac:dyDescent="0.25">
      <c r="A215" s="14"/>
      <c r="B215" s="9" t="s">
        <v>553</v>
      </c>
      <c r="C215" s="3"/>
      <c r="E215" s="3">
        <f t="shared" si="5"/>
        <v>0</v>
      </c>
      <c r="F215" s="3"/>
      <c r="H215" s="3"/>
      <c r="I215" s="3"/>
      <c r="K215" s="3"/>
      <c r="L215" s="3"/>
      <c r="N215" s="3"/>
      <c r="O215" s="3"/>
      <c r="Q215" s="3"/>
      <c r="R215" s="3"/>
    </row>
    <row r="216" spans="1:18" ht="19.149999999999999" customHeight="1" x14ac:dyDescent="0.25">
      <c r="A216" s="10" t="s">
        <v>884</v>
      </c>
      <c r="B216" s="7" t="s">
        <v>121</v>
      </c>
      <c r="C216" s="4"/>
      <c r="E216" s="22"/>
      <c r="H216" s="22"/>
      <c r="K216" s="22"/>
      <c r="N216" s="22"/>
      <c r="Q216" s="22"/>
    </row>
    <row r="217" spans="1:18" ht="19.149999999999999" customHeight="1" x14ac:dyDescent="0.25">
      <c r="A217" s="14"/>
      <c r="B217" s="9" t="s">
        <v>553</v>
      </c>
      <c r="C217" s="3"/>
      <c r="E217" s="3">
        <f t="shared" si="5"/>
        <v>0</v>
      </c>
      <c r="F217" s="3"/>
      <c r="H217" s="3"/>
      <c r="I217" s="3"/>
      <c r="K217" s="3"/>
      <c r="L217" s="3"/>
      <c r="N217" s="3"/>
      <c r="O217" s="3"/>
      <c r="Q217" s="3"/>
      <c r="R217" s="3"/>
    </row>
    <row r="218" spans="1:18" ht="19.149999999999999" customHeight="1" x14ac:dyDescent="0.25">
      <c r="A218" s="10" t="s">
        <v>885</v>
      </c>
      <c r="B218" s="7" t="s">
        <v>122</v>
      </c>
      <c r="C218" s="4"/>
      <c r="E218" s="22"/>
      <c r="H218" s="22"/>
      <c r="K218" s="22"/>
      <c r="N218" s="22"/>
      <c r="Q218" s="22"/>
    </row>
    <row r="219" spans="1:18" ht="19.149999999999999" customHeight="1" x14ac:dyDescent="0.25">
      <c r="A219" s="14"/>
      <c r="B219" s="9" t="s">
        <v>553</v>
      </c>
      <c r="C219" s="3"/>
      <c r="E219" s="3">
        <f t="shared" si="5"/>
        <v>0</v>
      </c>
      <c r="F219" s="3"/>
      <c r="H219" s="3"/>
      <c r="I219" s="3"/>
      <c r="K219" s="3"/>
      <c r="L219" s="3"/>
      <c r="N219" s="3"/>
      <c r="O219" s="3"/>
      <c r="Q219" s="3"/>
      <c r="R219" s="3"/>
    </row>
    <row r="220" spans="1:18" ht="19.149999999999999" customHeight="1" x14ac:dyDescent="0.25">
      <c r="A220" s="10" t="s">
        <v>886</v>
      </c>
      <c r="B220" s="7" t="s">
        <v>123</v>
      </c>
      <c r="C220" s="4"/>
      <c r="E220" s="22"/>
      <c r="H220" s="22"/>
      <c r="K220" s="22"/>
      <c r="N220" s="22"/>
      <c r="Q220" s="22"/>
    </row>
    <row r="221" spans="1:18" ht="19.149999999999999" customHeight="1" x14ac:dyDescent="0.25">
      <c r="A221" s="14"/>
      <c r="B221" s="9" t="s">
        <v>553</v>
      </c>
      <c r="C221" s="3"/>
      <c r="E221" s="3">
        <f t="shared" si="5"/>
        <v>0</v>
      </c>
      <c r="F221" s="3"/>
      <c r="H221" s="3"/>
      <c r="I221" s="3"/>
      <c r="K221" s="3"/>
      <c r="L221" s="3"/>
      <c r="N221" s="3"/>
      <c r="O221" s="3"/>
      <c r="Q221" s="3"/>
      <c r="R221" s="3"/>
    </row>
    <row r="222" spans="1:18" ht="19.149999999999999" customHeight="1" x14ac:dyDescent="0.25">
      <c r="A222" s="10" t="s">
        <v>887</v>
      </c>
      <c r="B222" s="16" t="s">
        <v>789</v>
      </c>
      <c r="C222" s="5"/>
      <c r="E222" s="21"/>
      <c r="F222" s="5"/>
      <c r="H222" s="21"/>
      <c r="I222" s="5"/>
      <c r="K222" s="21"/>
      <c r="L222" s="5"/>
      <c r="N222" s="21"/>
      <c r="O222" s="5"/>
      <c r="Q222" s="21"/>
      <c r="R222" s="5"/>
    </row>
    <row r="223" spans="1:18" ht="19.899999999999999" customHeight="1" x14ac:dyDescent="0.25">
      <c r="A223" s="14"/>
      <c r="B223" s="9" t="s">
        <v>553</v>
      </c>
      <c r="C223" s="3"/>
      <c r="E223" s="3">
        <f t="shared" si="5"/>
        <v>0</v>
      </c>
      <c r="F223" s="3"/>
      <c r="H223" s="3"/>
      <c r="I223" s="3"/>
      <c r="K223" s="3"/>
      <c r="L223" s="3"/>
      <c r="N223" s="3"/>
      <c r="O223" s="3"/>
      <c r="Q223" s="3"/>
      <c r="R223" s="3"/>
    </row>
    <row r="224" spans="1:18" ht="19.899999999999999" customHeight="1" x14ac:dyDescent="0.25">
      <c r="A224" s="32" t="s">
        <v>119</v>
      </c>
      <c r="B224" s="23" t="s">
        <v>616</v>
      </c>
      <c r="C224" s="4"/>
      <c r="E224" s="22"/>
      <c r="H224" s="22"/>
      <c r="K224" s="22"/>
      <c r="N224" s="22"/>
      <c r="Q224" s="22"/>
    </row>
    <row r="225" spans="1:18" ht="271.5" customHeight="1" x14ac:dyDescent="0.25">
      <c r="A225" s="33"/>
      <c r="B225" s="34" t="s">
        <v>654</v>
      </c>
      <c r="C225" s="4"/>
      <c r="E225" s="22">
        <f t="shared" si="5"/>
        <v>0</v>
      </c>
      <c r="H225" s="22"/>
      <c r="K225" s="22"/>
      <c r="N225" s="22"/>
      <c r="Q225" s="22"/>
    </row>
    <row r="226" spans="1:18" ht="19.899999999999999" customHeight="1" x14ac:dyDescent="0.25">
      <c r="A226" s="14"/>
      <c r="B226" s="9" t="s">
        <v>553</v>
      </c>
      <c r="C226" s="3"/>
      <c r="E226" s="3">
        <f t="shared" si="5"/>
        <v>0</v>
      </c>
      <c r="F226" s="3"/>
      <c r="H226" s="3"/>
      <c r="I226" s="3"/>
      <c r="K226" s="3"/>
      <c r="L226" s="3"/>
      <c r="N226" s="3"/>
      <c r="O226" s="3"/>
      <c r="Q226" s="3"/>
      <c r="R226" s="3"/>
    </row>
    <row r="227" spans="1:18" ht="19.899999999999999" customHeight="1" x14ac:dyDescent="0.25">
      <c r="A227" s="32" t="s">
        <v>124</v>
      </c>
      <c r="B227" s="23" t="s">
        <v>786</v>
      </c>
      <c r="C227" s="4"/>
      <c r="E227" s="22"/>
      <c r="H227" s="22"/>
      <c r="K227" s="22"/>
      <c r="N227" s="22"/>
      <c r="Q227" s="22"/>
    </row>
    <row r="228" spans="1:18" ht="51" x14ac:dyDescent="0.25">
      <c r="A228" s="33"/>
      <c r="B228" s="34" t="s">
        <v>788</v>
      </c>
      <c r="C228" s="4"/>
      <c r="E228" s="22"/>
      <c r="H228" s="22"/>
      <c r="K228" s="22"/>
      <c r="N228" s="22"/>
      <c r="Q228" s="22"/>
    </row>
    <row r="229" spans="1:18" ht="19.899999999999999" customHeight="1" x14ac:dyDescent="0.25">
      <c r="A229" s="14"/>
      <c r="B229" s="9" t="s">
        <v>554</v>
      </c>
      <c r="C229" s="3"/>
      <c r="E229" s="3">
        <f t="shared" si="5"/>
        <v>0</v>
      </c>
      <c r="F229" s="3"/>
      <c r="H229" s="3"/>
      <c r="I229" s="3"/>
      <c r="K229" s="3"/>
      <c r="L229" s="3"/>
      <c r="N229" s="3"/>
      <c r="O229" s="3"/>
      <c r="Q229" s="3"/>
      <c r="R229" s="3"/>
    </row>
    <row r="230" spans="1:18" ht="19.899999999999999" customHeight="1" x14ac:dyDescent="0.25">
      <c r="A230" s="32" t="s">
        <v>130</v>
      </c>
      <c r="B230" s="23" t="s">
        <v>787</v>
      </c>
      <c r="C230" s="4"/>
      <c r="E230" s="22"/>
      <c r="H230" s="22"/>
      <c r="K230" s="22"/>
      <c r="N230" s="22"/>
      <c r="Q230" s="22"/>
    </row>
    <row r="231" spans="1:18" ht="127.5" x14ac:dyDescent="0.25">
      <c r="A231" s="33"/>
      <c r="B231" s="34" t="s">
        <v>785</v>
      </c>
      <c r="C231" s="4"/>
      <c r="E231" s="22"/>
      <c r="H231" s="22"/>
      <c r="K231" s="22"/>
      <c r="N231" s="22"/>
      <c r="Q231" s="22"/>
    </row>
    <row r="232" spans="1:18" ht="19.899999999999999" customHeight="1" x14ac:dyDescent="0.25">
      <c r="A232" s="14"/>
      <c r="B232" s="9" t="s">
        <v>554</v>
      </c>
      <c r="C232" s="3"/>
      <c r="E232" s="3">
        <f t="shared" si="5"/>
        <v>0</v>
      </c>
      <c r="F232" s="3"/>
      <c r="H232" s="3"/>
      <c r="I232" s="3"/>
      <c r="K232" s="3"/>
      <c r="L232" s="3"/>
      <c r="N232" s="3"/>
      <c r="O232" s="3"/>
      <c r="Q232" s="3"/>
      <c r="R232" s="3"/>
    </row>
    <row r="233" spans="1:18" ht="19.899999999999999" customHeight="1" x14ac:dyDescent="0.25">
      <c r="A233" s="32" t="s">
        <v>133</v>
      </c>
      <c r="B233" s="29" t="s">
        <v>125</v>
      </c>
      <c r="C233" s="4"/>
      <c r="E233" s="22"/>
      <c r="H233" s="22"/>
      <c r="K233" s="22"/>
      <c r="N233" s="22"/>
      <c r="Q233" s="22"/>
    </row>
    <row r="234" spans="1:18" ht="76.5" x14ac:dyDescent="0.25">
      <c r="A234" s="33"/>
      <c r="B234" s="34" t="s">
        <v>126</v>
      </c>
      <c r="C234" s="4"/>
      <c r="E234" s="22"/>
      <c r="H234" s="22"/>
      <c r="K234" s="22"/>
      <c r="N234" s="22"/>
      <c r="Q234" s="22"/>
    </row>
    <row r="235" spans="1:18" ht="19.899999999999999" customHeight="1" x14ac:dyDescent="0.25">
      <c r="A235" s="10" t="s">
        <v>888</v>
      </c>
      <c r="B235" s="7" t="s">
        <v>127</v>
      </c>
      <c r="C235" s="4"/>
      <c r="E235" s="22"/>
      <c r="H235" s="22"/>
      <c r="K235" s="22"/>
      <c r="N235" s="22"/>
      <c r="Q235" s="22"/>
    </row>
    <row r="236" spans="1:18" ht="19.899999999999999" customHeight="1" x14ac:dyDescent="0.25">
      <c r="A236" s="14"/>
      <c r="B236" s="9" t="s">
        <v>554</v>
      </c>
      <c r="C236" s="3"/>
      <c r="E236" s="3">
        <f t="shared" si="5"/>
        <v>0</v>
      </c>
      <c r="F236" s="3"/>
      <c r="H236" s="3"/>
      <c r="I236" s="3"/>
      <c r="K236" s="3"/>
      <c r="L236" s="3"/>
      <c r="N236" s="3"/>
      <c r="O236" s="3"/>
      <c r="Q236" s="3"/>
      <c r="R236" s="3"/>
    </row>
    <row r="237" spans="1:18" ht="19.899999999999999" customHeight="1" x14ac:dyDescent="0.25">
      <c r="A237" s="10" t="s">
        <v>889</v>
      </c>
      <c r="B237" s="7" t="s">
        <v>128</v>
      </c>
      <c r="C237" s="4"/>
      <c r="E237" s="22"/>
      <c r="H237" s="22"/>
      <c r="K237" s="22"/>
      <c r="N237" s="22"/>
      <c r="Q237" s="22"/>
    </row>
    <row r="238" spans="1:18" ht="19.899999999999999" customHeight="1" x14ac:dyDescent="0.25">
      <c r="A238" s="14"/>
      <c r="B238" s="9" t="s">
        <v>554</v>
      </c>
      <c r="C238" s="3"/>
      <c r="E238" s="3">
        <f t="shared" si="5"/>
        <v>0</v>
      </c>
      <c r="F238" s="3"/>
      <c r="H238" s="3"/>
      <c r="I238" s="3"/>
      <c r="K238" s="3"/>
      <c r="L238" s="3"/>
      <c r="N238" s="3"/>
      <c r="O238" s="3"/>
      <c r="Q238" s="3"/>
      <c r="R238" s="3"/>
    </row>
    <row r="239" spans="1:18" ht="19.899999999999999" customHeight="1" x14ac:dyDescent="0.25">
      <c r="A239" s="10" t="s">
        <v>890</v>
      </c>
      <c r="B239" s="7" t="s">
        <v>129</v>
      </c>
      <c r="C239" s="4"/>
      <c r="E239" s="22"/>
      <c r="H239" s="22"/>
      <c r="K239" s="22"/>
      <c r="N239" s="22"/>
      <c r="Q239" s="22"/>
    </row>
    <row r="240" spans="1:18" ht="19.899999999999999" customHeight="1" x14ac:dyDescent="0.25">
      <c r="A240" s="14"/>
      <c r="B240" s="9" t="s">
        <v>554</v>
      </c>
      <c r="C240" s="3"/>
      <c r="E240" s="3">
        <f t="shared" si="5"/>
        <v>0</v>
      </c>
      <c r="F240" s="3"/>
      <c r="H240" s="3"/>
      <c r="I240" s="3"/>
      <c r="K240" s="3"/>
      <c r="L240" s="3"/>
      <c r="N240" s="3"/>
      <c r="O240" s="3"/>
      <c r="Q240" s="3"/>
      <c r="R240" s="3"/>
    </row>
    <row r="241" spans="1:18" ht="19.899999999999999" customHeight="1" x14ac:dyDescent="0.25">
      <c r="A241" s="37" t="s">
        <v>807</v>
      </c>
      <c r="B241" s="23" t="s">
        <v>131</v>
      </c>
      <c r="C241" s="5"/>
      <c r="E241" s="21"/>
      <c r="F241" s="5"/>
      <c r="H241" s="21"/>
      <c r="I241" s="5"/>
      <c r="K241" s="21"/>
      <c r="L241" s="5"/>
      <c r="N241" s="21"/>
      <c r="O241" s="5"/>
      <c r="Q241" s="21"/>
      <c r="R241" s="5"/>
    </row>
    <row r="242" spans="1:18" ht="25.5" x14ac:dyDescent="0.25">
      <c r="A242" s="33"/>
      <c r="B242" s="34" t="s">
        <v>132</v>
      </c>
      <c r="C242" s="4"/>
      <c r="E242" s="22"/>
      <c r="H242" s="22"/>
      <c r="K242" s="22"/>
      <c r="N242" s="22"/>
      <c r="Q242" s="22"/>
    </row>
    <row r="243" spans="1:18" ht="19.899999999999999" customHeight="1" x14ac:dyDescent="0.25">
      <c r="A243" s="31"/>
      <c r="B243" s="9" t="s">
        <v>558</v>
      </c>
      <c r="C243" s="3"/>
      <c r="E243" s="3">
        <f t="shared" si="5"/>
        <v>0</v>
      </c>
      <c r="F243" s="3"/>
      <c r="H243" s="3"/>
      <c r="I243" s="3"/>
      <c r="K243" s="3"/>
      <c r="L243" s="3"/>
      <c r="N243" s="3"/>
      <c r="O243" s="3"/>
      <c r="Q243" s="3"/>
      <c r="R243" s="3"/>
    </row>
    <row r="244" spans="1:18" ht="19.899999999999999" customHeight="1" x14ac:dyDescent="0.25">
      <c r="A244" s="37" t="s">
        <v>808</v>
      </c>
      <c r="B244" s="23" t="s">
        <v>134</v>
      </c>
      <c r="C244" s="5"/>
      <c r="E244" s="21"/>
      <c r="F244" s="5"/>
      <c r="H244" s="21"/>
      <c r="I244" s="5"/>
      <c r="K244" s="21"/>
      <c r="L244" s="5"/>
      <c r="N244" s="21"/>
      <c r="O244" s="5"/>
      <c r="Q244" s="21"/>
      <c r="R244" s="5"/>
    </row>
    <row r="245" spans="1:18" ht="51" x14ac:dyDescent="0.25">
      <c r="A245" s="33"/>
      <c r="B245" s="34" t="s">
        <v>135</v>
      </c>
      <c r="C245" s="4"/>
      <c r="E245" s="22"/>
      <c r="H245" s="22"/>
      <c r="K245" s="22"/>
      <c r="N245" s="22"/>
      <c r="Q245" s="22"/>
    </row>
    <row r="246" spans="1:18" ht="19.899999999999999" customHeight="1" x14ac:dyDescent="0.25">
      <c r="A246" s="31"/>
      <c r="B246" s="9" t="s">
        <v>551</v>
      </c>
      <c r="C246" s="3"/>
      <c r="E246" s="3">
        <f t="shared" si="5"/>
        <v>0</v>
      </c>
      <c r="F246" s="3"/>
      <c r="H246" s="3"/>
      <c r="I246" s="3"/>
      <c r="K246" s="3"/>
      <c r="L246" s="3"/>
      <c r="N246" s="3"/>
      <c r="O246" s="3"/>
      <c r="Q246" s="3"/>
      <c r="R246" s="3"/>
    </row>
    <row r="247" spans="1:18" ht="19.899999999999999" customHeight="1" x14ac:dyDescent="0.25">
      <c r="A247" s="32" t="s">
        <v>891</v>
      </c>
      <c r="B247" s="29" t="s">
        <v>136</v>
      </c>
      <c r="C247" s="4"/>
      <c r="E247" s="22"/>
      <c r="H247" s="22"/>
      <c r="K247" s="22"/>
      <c r="N247" s="22"/>
      <c r="Q247" s="22"/>
    </row>
    <row r="248" spans="1:18" ht="89.25" x14ac:dyDescent="0.25">
      <c r="A248" s="33"/>
      <c r="B248" s="34" t="s">
        <v>137</v>
      </c>
      <c r="C248" s="4"/>
      <c r="E248" s="22"/>
      <c r="H248" s="22"/>
      <c r="K248" s="22"/>
      <c r="N248" s="22"/>
      <c r="Q248" s="22"/>
    </row>
    <row r="249" spans="1:18" ht="19.899999999999999" customHeight="1" x14ac:dyDescent="0.25">
      <c r="A249" s="32" t="s">
        <v>892</v>
      </c>
      <c r="B249" s="29" t="s">
        <v>138</v>
      </c>
      <c r="C249" s="4"/>
      <c r="E249" s="22"/>
      <c r="H249" s="22"/>
      <c r="K249" s="22"/>
      <c r="N249" s="22"/>
      <c r="Q249" s="22"/>
    </row>
    <row r="250" spans="1:18" ht="19.899999999999999" customHeight="1" x14ac:dyDescent="0.25">
      <c r="A250" s="10" t="s">
        <v>893</v>
      </c>
      <c r="B250" s="7" t="s">
        <v>598</v>
      </c>
      <c r="C250" s="4"/>
      <c r="E250" s="22"/>
      <c r="H250" s="22"/>
      <c r="K250" s="22"/>
      <c r="N250" s="22"/>
      <c r="Q250" s="22"/>
    </row>
    <row r="251" spans="1:18" ht="19.899999999999999" customHeight="1" x14ac:dyDescent="0.25">
      <c r="A251" s="14"/>
      <c r="B251" s="9" t="s">
        <v>552</v>
      </c>
      <c r="C251" s="3"/>
      <c r="E251" s="3">
        <f t="shared" si="5"/>
        <v>0</v>
      </c>
      <c r="F251" s="3"/>
      <c r="H251" s="3"/>
      <c r="I251" s="3"/>
      <c r="K251" s="3"/>
      <c r="L251" s="3"/>
      <c r="N251" s="3"/>
      <c r="O251" s="3"/>
      <c r="Q251" s="3"/>
      <c r="R251" s="3"/>
    </row>
    <row r="252" spans="1:18" ht="19.899999999999999" customHeight="1" x14ac:dyDescent="0.25">
      <c r="A252" s="10" t="s">
        <v>894</v>
      </c>
      <c r="B252" s="7" t="s">
        <v>599</v>
      </c>
      <c r="C252" s="4"/>
      <c r="E252" s="22"/>
      <c r="H252" s="22"/>
      <c r="K252" s="22"/>
      <c r="N252" s="22"/>
      <c r="Q252" s="22"/>
    </row>
    <row r="253" spans="1:18" ht="19.899999999999999" customHeight="1" x14ac:dyDescent="0.25">
      <c r="A253" s="14"/>
      <c r="B253" s="9" t="s">
        <v>552</v>
      </c>
      <c r="C253" s="3"/>
      <c r="E253" s="3">
        <f t="shared" si="5"/>
        <v>0</v>
      </c>
      <c r="F253" s="3"/>
      <c r="H253" s="3"/>
      <c r="I253" s="3"/>
      <c r="K253" s="3"/>
      <c r="L253" s="3"/>
      <c r="N253" s="3"/>
      <c r="O253" s="3"/>
      <c r="Q253" s="3"/>
      <c r="R253" s="3"/>
    </row>
    <row r="254" spans="1:18" ht="19.899999999999999" customHeight="1" x14ac:dyDescent="0.25">
      <c r="A254" s="10" t="s">
        <v>895</v>
      </c>
      <c r="B254" s="7" t="s">
        <v>597</v>
      </c>
      <c r="C254" s="4"/>
      <c r="E254" s="22"/>
      <c r="H254" s="22"/>
      <c r="K254" s="22"/>
      <c r="N254" s="22"/>
      <c r="Q254" s="22"/>
    </row>
    <row r="255" spans="1:18" ht="19.899999999999999" customHeight="1" x14ac:dyDescent="0.25">
      <c r="A255" s="14"/>
      <c r="B255" s="9" t="s">
        <v>552</v>
      </c>
      <c r="C255" s="3"/>
      <c r="E255" s="3">
        <f t="shared" si="5"/>
        <v>0</v>
      </c>
      <c r="F255" s="3"/>
      <c r="H255" s="3"/>
      <c r="I255" s="3"/>
      <c r="K255" s="3"/>
      <c r="L255" s="3"/>
      <c r="N255" s="3"/>
      <c r="O255" s="3"/>
      <c r="Q255" s="3"/>
      <c r="R255" s="3"/>
    </row>
    <row r="256" spans="1:18" ht="19.899999999999999" customHeight="1" x14ac:dyDescent="0.25">
      <c r="A256" s="10" t="s">
        <v>896</v>
      </c>
      <c r="B256" s="16" t="s">
        <v>139</v>
      </c>
      <c r="C256" s="5"/>
      <c r="E256" s="21"/>
      <c r="F256" s="5"/>
      <c r="H256" s="21"/>
      <c r="I256" s="5"/>
      <c r="K256" s="21"/>
      <c r="L256" s="5"/>
      <c r="N256" s="21"/>
      <c r="O256" s="5"/>
      <c r="Q256" s="21"/>
      <c r="R256" s="5"/>
    </row>
    <row r="257" spans="1:18" ht="19.899999999999999" customHeight="1" x14ac:dyDescent="0.25">
      <c r="A257" s="14"/>
      <c r="B257" s="9" t="s">
        <v>552</v>
      </c>
      <c r="C257" s="3"/>
      <c r="E257" s="3">
        <f t="shared" si="5"/>
        <v>0</v>
      </c>
      <c r="F257" s="3"/>
      <c r="H257" s="3"/>
      <c r="I257" s="3"/>
      <c r="K257" s="3"/>
      <c r="L257" s="3"/>
      <c r="N257" s="3"/>
      <c r="O257" s="3"/>
      <c r="Q257" s="3"/>
      <c r="R257" s="3"/>
    </row>
    <row r="258" spans="1:18" ht="19.899999999999999" customHeight="1" x14ac:dyDescent="0.25">
      <c r="A258" s="30" t="s">
        <v>897</v>
      </c>
      <c r="B258" s="16" t="s">
        <v>140</v>
      </c>
      <c r="C258" s="5"/>
      <c r="E258" s="21"/>
      <c r="F258" s="5"/>
      <c r="H258" s="21"/>
      <c r="I258" s="5"/>
      <c r="K258" s="21"/>
      <c r="L258" s="5"/>
      <c r="N258" s="21"/>
      <c r="O258" s="5"/>
      <c r="Q258" s="21"/>
      <c r="R258" s="5"/>
    </row>
    <row r="259" spans="1:18" ht="51" x14ac:dyDescent="0.25">
      <c r="A259" s="33"/>
      <c r="B259" s="34" t="s">
        <v>141</v>
      </c>
      <c r="C259" s="4"/>
      <c r="E259" s="22"/>
      <c r="H259" s="22"/>
      <c r="K259" s="22"/>
      <c r="N259" s="22"/>
      <c r="Q259" s="22"/>
    </row>
    <row r="260" spans="1:18" ht="19.899999999999999" customHeight="1" x14ac:dyDescent="0.25">
      <c r="A260" s="31"/>
      <c r="B260" s="9" t="s">
        <v>552</v>
      </c>
      <c r="C260" s="3"/>
      <c r="E260" s="3">
        <f t="shared" si="5"/>
        <v>0</v>
      </c>
      <c r="F260" s="3"/>
      <c r="H260" s="3"/>
      <c r="I260" s="3"/>
      <c r="K260" s="3"/>
      <c r="L260" s="3"/>
      <c r="N260" s="3"/>
      <c r="O260" s="3"/>
      <c r="Q260" s="3"/>
      <c r="R260" s="3"/>
    </row>
    <row r="261" spans="1:18" ht="19.899999999999999" customHeight="1" x14ac:dyDescent="0.25">
      <c r="A261" s="37" t="s">
        <v>898</v>
      </c>
      <c r="B261" s="23" t="s">
        <v>142</v>
      </c>
      <c r="C261" s="5"/>
      <c r="E261" s="21"/>
      <c r="F261" s="5"/>
      <c r="H261" s="21"/>
      <c r="I261" s="5"/>
      <c r="K261" s="21"/>
      <c r="L261" s="5"/>
      <c r="N261" s="21"/>
      <c r="O261" s="5"/>
      <c r="Q261" s="21"/>
      <c r="R261" s="5"/>
    </row>
    <row r="262" spans="1:18" ht="19.899999999999999" customHeight="1" x14ac:dyDescent="0.25">
      <c r="A262" s="33" t="s">
        <v>899</v>
      </c>
      <c r="B262" s="7" t="s">
        <v>598</v>
      </c>
      <c r="C262" s="4"/>
      <c r="E262" s="22"/>
      <c r="H262" s="22"/>
      <c r="K262" s="22"/>
      <c r="N262" s="22"/>
      <c r="Q262" s="22"/>
    </row>
    <row r="263" spans="1:18" ht="19.899999999999999" customHeight="1" x14ac:dyDescent="0.25">
      <c r="A263" s="31"/>
      <c r="B263" s="9" t="s">
        <v>552</v>
      </c>
      <c r="C263" s="3"/>
      <c r="E263" s="3">
        <f t="shared" si="5"/>
        <v>0</v>
      </c>
      <c r="F263" s="3"/>
      <c r="H263" s="3"/>
      <c r="I263" s="3"/>
      <c r="K263" s="3"/>
      <c r="L263" s="3"/>
      <c r="N263" s="3"/>
      <c r="O263" s="3"/>
      <c r="Q263" s="3"/>
      <c r="R263" s="3"/>
    </row>
    <row r="264" spans="1:18" ht="19.899999999999999" customHeight="1" x14ac:dyDescent="0.25">
      <c r="A264" s="33" t="s">
        <v>900</v>
      </c>
      <c r="B264" s="7" t="s">
        <v>599</v>
      </c>
      <c r="C264" s="4"/>
      <c r="E264" s="22"/>
      <c r="H264" s="22"/>
      <c r="K264" s="22"/>
      <c r="N264" s="22"/>
      <c r="Q264" s="22"/>
    </row>
    <row r="265" spans="1:18" ht="19.899999999999999" customHeight="1" x14ac:dyDescent="0.25">
      <c r="A265" s="31"/>
      <c r="B265" s="9" t="s">
        <v>552</v>
      </c>
      <c r="C265" s="3"/>
      <c r="E265" s="3">
        <f t="shared" si="5"/>
        <v>0</v>
      </c>
      <c r="F265" s="3"/>
      <c r="H265" s="3"/>
      <c r="I265" s="3"/>
      <c r="K265" s="3"/>
      <c r="L265" s="3"/>
      <c r="N265" s="3"/>
      <c r="O265" s="3"/>
      <c r="Q265" s="3"/>
      <c r="R265" s="3"/>
    </row>
    <row r="266" spans="1:18" ht="19.899999999999999" customHeight="1" x14ac:dyDescent="0.25">
      <c r="A266" s="33" t="s">
        <v>901</v>
      </c>
      <c r="B266" s="7" t="s">
        <v>143</v>
      </c>
      <c r="C266" s="4"/>
      <c r="E266" s="22"/>
      <c r="H266" s="22"/>
      <c r="K266" s="22"/>
      <c r="N266" s="22"/>
      <c r="Q266" s="22"/>
    </row>
    <row r="267" spans="1:18" ht="19.899999999999999" customHeight="1" x14ac:dyDescent="0.25">
      <c r="A267" s="31"/>
      <c r="B267" s="9" t="s">
        <v>559</v>
      </c>
      <c r="C267" s="3"/>
      <c r="E267" s="3">
        <f t="shared" ref="E267:E328" si="6">H267+K267+N267+Q267</f>
        <v>0</v>
      </c>
      <c r="F267" s="3"/>
      <c r="H267" s="3"/>
      <c r="I267" s="3"/>
      <c r="K267" s="3"/>
      <c r="L267" s="3"/>
      <c r="N267" s="3"/>
      <c r="O267" s="3"/>
      <c r="Q267" s="3"/>
      <c r="R267" s="3"/>
    </row>
    <row r="268" spans="1:18" ht="19.899999999999999" customHeight="1" x14ac:dyDescent="0.25">
      <c r="A268" s="33" t="s">
        <v>902</v>
      </c>
      <c r="B268" s="7" t="s">
        <v>139</v>
      </c>
      <c r="C268" s="4"/>
      <c r="E268" s="22"/>
      <c r="H268" s="22"/>
      <c r="K268" s="22"/>
      <c r="N268" s="22"/>
      <c r="Q268" s="22"/>
    </row>
    <row r="269" spans="1:18" ht="19.899999999999999" customHeight="1" x14ac:dyDescent="0.25">
      <c r="A269" s="31"/>
      <c r="B269" s="9" t="s">
        <v>559</v>
      </c>
      <c r="C269" s="3"/>
      <c r="E269" s="3">
        <f t="shared" si="6"/>
        <v>0</v>
      </c>
      <c r="F269" s="3"/>
      <c r="H269" s="3"/>
      <c r="I269" s="3"/>
      <c r="K269" s="3"/>
      <c r="L269" s="3"/>
      <c r="N269" s="3"/>
      <c r="O269" s="3"/>
      <c r="Q269" s="3"/>
      <c r="R269" s="3"/>
    </row>
    <row r="270" spans="1:18" ht="19.899999999999999" customHeight="1" x14ac:dyDescent="0.25">
      <c r="A270" s="33" t="s">
        <v>903</v>
      </c>
      <c r="B270" s="16" t="s">
        <v>140</v>
      </c>
      <c r="C270" s="5"/>
      <c r="E270" s="21"/>
      <c r="F270" s="5"/>
      <c r="H270" s="21"/>
      <c r="I270" s="5"/>
      <c r="K270" s="21"/>
      <c r="L270" s="5"/>
      <c r="N270" s="21"/>
      <c r="O270" s="5"/>
      <c r="Q270" s="21"/>
      <c r="R270" s="5"/>
    </row>
    <row r="271" spans="1:18" ht="19.899999999999999" customHeight="1" x14ac:dyDescent="0.25">
      <c r="A271" s="31"/>
      <c r="B271" s="9" t="s">
        <v>559</v>
      </c>
      <c r="C271" s="3"/>
      <c r="E271" s="3">
        <f t="shared" si="6"/>
        <v>1</v>
      </c>
      <c r="F271" s="3"/>
      <c r="H271" s="3">
        <v>1</v>
      </c>
      <c r="I271" s="3"/>
      <c r="K271" s="3"/>
      <c r="L271" s="3"/>
      <c r="N271" s="3"/>
      <c r="O271" s="3"/>
      <c r="Q271" s="3"/>
      <c r="R271" s="3"/>
    </row>
    <row r="272" spans="1:18" ht="36" customHeight="1" x14ac:dyDescent="0.25">
      <c r="A272" s="63"/>
      <c r="B272" s="64" t="s">
        <v>144</v>
      </c>
      <c r="C272" s="26"/>
      <c r="E272" s="100"/>
      <c r="F272" s="26"/>
      <c r="H272" s="100"/>
      <c r="I272" s="26"/>
      <c r="K272" s="100"/>
      <c r="L272" s="26"/>
      <c r="N272" s="100"/>
      <c r="O272" s="26"/>
      <c r="Q272" s="100"/>
      <c r="R272" s="26"/>
    </row>
    <row r="273" spans="1:18" ht="19.899999999999999" customHeight="1" x14ac:dyDescent="0.25">
      <c r="A273" s="32" t="s">
        <v>145</v>
      </c>
      <c r="B273" s="29" t="s">
        <v>146</v>
      </c>
      <c r="C273" s="4"/>
      <c r="E273" s="22"/>
      <c r="H273" s="22"/>
      <c r="K273" s="22"/>
      <c r="N273" s="22"/>
      <c r="Q273" s="22"/>
    </row>
    <row r="274" spans="1:18" ht="63.75" x14ac:dyDescent="0.25">
      <c r="A274" s="33"/>
      <c r="B274" s="34" t="s">
        <v>655</v>
      </c>
      <c r="C274" s="4"/>
      <c r="E274" s="22"/>
      <c r="H274" s="22"/>
      <c r="K274" s="22"/>
      <c r="N274" s="22"/>
      <c r="Q274" s="22"/>
    </row>
    <row r="275" spans="1:18" ht="19.899999999999999" customHeight="1" x14ac:dyDescent="0.25">
      <c r="A275" s="10" t="s">
        <v>147</v>
      </c>
      <c r="B275" s="7" t="s">
        <v>148</v>
      </c>
      <c r="C275" s="4"/>
      <c r="E275" s="22"/>
      <c r="H275" s="22"/>
      <c r="K275" s="22"/>
      <c r="N275" s="22"/>
      <c r="Q275" s="22"/>
    </row>
    <row r="276" spans="1:18" ht="19.899999999999999" customHeight="1" x14ac:dyDescent="0.25">
      <c r="A276" s="14"/>
      <c r="B276" s="9" t="s">
        <v>553</v>
      </c>
      <c r="C276" s="3"/>
      <c r="E276" s="3">
        <f t="shared" si="6"/>
        <v>0</v>
      </c>
      <c r="F276" s="3"/>
      <c r="H276" s="3"/>
      <c r="I276" s="3"/>
      <c r="K276" s="3"/>
      <c r="L276" s="3"/>
      <c r="N276" s="3"/>
      <c r="O276" s="3"/>
      <c r="Q276" s="3"/>
      <c r="R276" s="3"/>
    </row>
    <row r="277" spans="1:18" ht="19.899999999999999" customHeight="1" x14ac:dyDescent="0.25">
      <c r="A277" s="10" t="s">
        <v>149</v>
      </c>
      <c r="B277" s="7" t="s">
        <v>150</v>
      </c>
      <c r="C277" s="4"/>
      <c r="E277" s="22"/>
      <c r="H277" s="22"/>
      <c r="K277" s="22"/>
      <c r="N277" s="22"/>
      <c r="Q277" s="22"/>
    </row>
    <row r="278" spans="1:18" ht="19.899999999999999" customHeight="1" x14ac:dyDescent="0.25">
      <c r="A278" s="14"/>
      <c r="B278" s="9" t="s">
        <v>553</v>
      </c>
      <c r="C278" s="3"/>
      <c r="E278" s="3">
        <f t="shared" si="6"/>
        <v>10</v>
      </c>
      <c r="F278" s="3"/>
      <c r="H278" s="3">
        <v>10</v>
      </c>
      <c r="I278" s="3"/>
      <c r="K278" s="3"/>
      <c r="L278" s="3"/>
      <c r="N278" s="3"/>
      <c r="O278" s="3"/>
      <c r="Q278" s="3"/>
      <c r="R278" s="3"/>
    </row>
    <row r="279" spans="1:18" ht="19.899999999999999" customHeight="1" x14ac:dyDescent="0.25">
      <c r="A279" s="10" t="s">
        <v>151</v>
      </c>
      <c r="B279" s="7" t="s">
        <v>585</v>
      </c>
      <c r="C279" s="4"/>
      <c r="E279" s="22"/>
      <c r="H279" s="22"/>
      <c r="K279" s="22"/>
      <c r="N279" s="22"/>
      <c r="Q279" s="22"/>
    </row>
    <row r="280" spans="1:18" ht="19.899999999999999" customHeight="1" x14ac:dyDescent="0.25">
      <c r="A280" s="14"/>
      <c r="B280" s="9" t="s">
        <v>551</v>
      </c>
      <c r="C280" s="3"/>
      <c r="E280" s="3">
        <f t="shared" si="6"/>
        <v>0</v>
      </c>
      <c r="F280" s="3"/>
      <c r="H280" s="3"/>
      <c r="I280" s="3"/>
      <c r="K280" s="3"/>
      <c r="L280" s="3"/>
      <c r="N280" s="3"/>
      <c r="O280" s="3"/>
      <c r="Q280" s="3"/>
      <c r="R280" s="3"/>
    </row>
    <row r="281" spans="1:18" ht="19.899999999999999" customHeight="1" x14ac:dyDescent="0.25">
      <c r="A281" s="10" t="s">
        <v>152</v>
      </c>
      <c r="B281" s="7" t="s">
        <v>153</v>
      </c>
      <c r="C281" s="4"/>
      <c r="E281" s="22"/>
      <c r="H281" s="22"/>
      <c r="K281" s="22"/>
      <c r="N281" s="22"/>
      <c r="Q281" s="22"/>
    </row>
    <row r="282" spans="1:18" ht="19.899999999999999" customHeight="1" x14ac:dyDescent="0.25">
      <c r="A282" s="14"/>
      <c r="B282" s="9" t="s">
        <v>551</v>
      </c>
      <c r="C282" s="3"/>
      <c r="E282" s="3">
        <f t="shared" si="6"/>
        <v>0</v>
      </c>
      <c r="F282" s="3"/>
      <c r="H282" s="3"/>
      <c r="I282" s="3"/>
      <c r="K282" s="3"/>
      <c r="L282" s="3"/>
      <c r="N282" s="3"/>
      <c r="O282" s="3"/>
      <c r="Q282" s="3"/>
      <c r="R282" s="3"/>
    </row>
    <row r="283" spans="1:18" ht="19.899999999999999" customHeight="1" x14ac:dyDescent="0.25">
      <c r="A283" s="32" t="s">
        <v>154</v>
      </c>
      <c r="B283" s="29" t="s">
        <v>155</v>
      </c>
      <c r="C283" s="4"/>
      <c r="E283" s="22"/>
      <c r="H283" s="22"/>
      <c r="K283" s="22"/>
      <c r="N283" s="22"/>
      <c r="Q283" s="22"/>
    </row>
    <row r="284" spans="1:18" ht="63.75" x14ac:dyDescent="0.25">
      <c r="A284" s="33"/>
      <c r="B284" s="34" t="s">
        <v>156</v>
      </c>
      <c r="C284" s="4"/>
      <c r="E284" s="22"/>
      <c r="H284" s="22"/>
      <c r="K284" s="22"/>
      <c r="N284" s="22"/>
      <c r="Q284" s="22"/>
    </row>
    <row r="285" spans="1:18" ht="19.899999999999999" customHeight="1" x14ac:dyDescent="0.25">
      <c r="A285" s="10" t="s">
        <v>157</v>
      </c>
      <c r="B285" s="7" t="s">
        <v>158</v>
      </c>
      <c r="C285" s="4"/>
      <c r="E285" s="22"/>
      <c r="H285" s="22"/>
      <c r="K285" s="22"/>
      <c r="N285" s="22"/>
      <c r="Q285" s="22"/>
    </row>
    <row r="286" spans="1:18" ht="19.899999999999999" customHeight="1" x14ac:dyDescent="0.25">
      <c r="A286" s="14"/>
      <c r="B286" s="9" t="s">
        <v>551</v>
      </c>
      <c r="C286" s="3"/>
      <c r="E286" s="3">
        <f t="shared" si="6"/>
        <v>750</v>
      </c>
      <c r="F286" s="3"/>
      <c r="H286" s="3"/>
      <c r="I286" s="3"/>
      <c r="K286" s="3"/>
      <c r="L286" s="3"/>
      <c r="N286" s="3"/>
      <c r="O286" s="3"/>
      <c r="Q286" s="3">
        <v>750</v>
      </c>
      <c r="R286" s="3"/>
    </row>
    <row r="287" spans="1:18" ht="19.899999999999999" customHeight="1" x14ac:dyDescent="0.25">
      <c r="A287" s="10" t="s">
        <v>159</v>
      </c>
      <c r="B287" s="7" t="s">
        <v>160</v>
      </c>
      <c r="C287" s="4"/>
      <c r="E287" s="22"/>
      <c r="H287" s="22"/>
      <c r="K287" s="22"/>
      <c r="N287" s="22"/>
      <c r="Q287" s="22"/>
    </row>
    <row r="288" spans="1:18" ht="19.899999999999999" customHeight="1" x14ac:dyDescent="0.25">
      <c r="A288" s="14"/>
      <c r="B288" s="9" t="s">
        <v>551</v>
      </c>
      <c r="C288" s="3"/>
      <c r="E288" s="3">
        <f t="shared" si="6"/>
        <v>0</v>
      </c>
      <c r="F288" s="3"/>
      <c r="H288" s="3"/>
      <c r="I288" s="3"/>
      <c r="K288" s="3"/>
      <c r="L288" s="3"/>
      <c r="N288" s="3"/>
      <c r="O288" s="3"/>
      <c r="Q288" s="3"/>
      <c r="R288" s="3"/>
    </row>
    <row r="289" spans="1:18" ht="19.899999999999999" customHeight="1" x14ac:dyDescent="0.25">
      <c r="A289" s="10" t="s">
        <v>161</v>
      </c>
      <c r="B289" s="7" t="s">
        <v>162</v>
      </c>
      <c r="C289" s="4"/>
      <c r="E289" s="22"/>
      <c r="H289" s="22"/>
      <c r="K289" s="22"/>
      <c r="N289" s="22"/>
      <c r="Q289" s="22"/>
    </row>
    <row r="290" spans="1:18" ht="19.899999999999999" customHeight="1" x14ac:dyDescent="0.25">
      <c r="A290" s="14"/>
      <c r="B290" s="9" t="s">
        <v>551</v>
      </c>
      <c r="C290" s="3"/>
      <c r="E290" s="3">
        <f t="shared" si="6"/>
        <v>0</v>
      </c>
      <c r="F290" s="3"/>
      <c r="H290" s="3"/>
      <c r="I290" s="3"/>
      <c r="K290" s="3"/>
      <c r="L290" s="3"/>
      <c r="N290" s="3"/>
      <c r="O290" s="3"/>
      <c r="Q290" s="3"/>
      <c r="R290" s="3"/>
    </row>
    <row r="291" spans="1:18" ht="19.899999999999999" customHeight="1" x14ac:dyDescent="0.25">
      <c r="A291" s="10" t="s">
        <v>163</v>
      </c>
      <c r="B291" s="7" t="s">
        <v>184</v>
      </c>
      <c r="C291" s="4"/>
      <c r="E291" s="22"/>
      <c r="H291" s="22"/>
      <c r="K291" s="22"/>
      <c r="N291" s="22"/>
      <c r="Q291" s="22"/>
    </row>
    <row r="292" spans="1:18" ht="19.899999999999999" customHeight="1" x14ac:dyDescent="0.25">
      <c r="A292" s="14"/>
      <c r="B292" s="9" t="s">
        <v>551</v>
      </c>
      <c r="C292" s="3"/>
      <c r="E292" s="3">
        <f t="shared" si="6"/>
        <v>50</v>
      </c>
      <c r="F292" s="3"/>
      <c r="H292" s="3"/>
      <c r="I292" s="3"/>
      <c r="K292" s="3"/>
      <c r="L292" s="3"/>
      <c r="N292" s="3"/>
      <c r="O292" s="3"/>
      <c r="Q292" s="3">
        <v>50</v>
      </c>
      <c r="R292" s="3"/>
    </row>
    <row r="293" spans="1:18" ht="19.899999999999999" customHeight="1" x14ac:dyDescent="0.25">
      <c r="A293" s="10" t="s">
        <v>165</v>
      </c>
      <c r="B293" s="7" t="s">
        <v>186</v>
      </c>
      <c r="C293" s="4"/>
      <c r="E293" s="22"/>
      <c r="H293" s="22"/>
      <c r="K293" s="22"/>
      <c r="N293" s="22"/>
      <c r="Q293" s="22"/>
    </row>
    <row r="294" spans="1:18" ht="19.899999999999999" customHeight="1" x14ac:dyDescent="0.25">
      <c r="A294" s="14"/>
      <c r="B294" s="9" t="s">
        <v>551</v>
      </c>
      <c r="C294" s="3"/>
      <c r="E294" s="3">
        <f t="shared" si="6"/>
        <v>0</v>
      </c>
      <c r="F294" s="3"/>
      <c r="H294" s="3"/>
      <c r="I294" s="3"/>
      <c r="K294" s="3"/>
      <c r="L294" s="3"/>
      <c r="N294" s="3"/>
      <c r="O294" s="3"/>
      <c r="Q294" s="3"/>
      <c r="R294" s="3"/>
    </row>
    <row r="295" spans="1:18" ht="19.899999999999999" customHeight="1" x14ac:dyDescent="0.25">
      <c r="A295" s="10" t="s">
        <v>167</v>
      </c>
      <c r="B295" s="7" t="s">
        <v>164</v>
      </c>
      <c r="C295" s="4"/>
      <c r="E295" s="22"/>
      <c r="H295" s="22"/>
      <c r="K295" s="22"/>
      <c r="N295" s="22"/>
      <c r="Q295" s="22"/>
    </row>
    <row r="296" spans="1:18" ht="19.899999999999999" customHeight="1" x14ac:dyDescent="0.25">
      <c r="A296" s="14"/>
      <c r="B296" s="9" t="s">
        <v>551</v>
      </c>
      <c r="C296" s="3"/>
      <c r="E296" s="3">
        <f t="shared" si="6"/>
        <v>0</v>
      </c>
      <c r="F296" s="3"/>
      <c r="H296" s="3"/>
      <c r="I296" s="3"/>
      <c r="K296" s="3"/>
      <c r="L296" s="3"/>
      <c r="N296" s="3"/>
      <c r="O296" s="3"/>
      <c r="Q296" s="3"/>
      <c r="R296" s="3"/>
    </row>
    <row r="297" spans="1:18" ht="19.899999999999999" customHeight="1" x14ac:dyDescent="0.25">
      <c r="A297" s="10" t="s">
        <v>169</v>
      </c>
      <c r="B297" s="7" t="s">
        <v>166</v>
      </c>
      <c r="C297" s="4"/>
      <c r="E297" s="22"/>
      <c r="H297" s="22"/>
      <c r="K297" s="22"/>
      <c r="N297" s="22"/>
      <c r="Q297" s="22"/>
    </row>
    <row r="298" spans="1:18" ht="19.899999999999999" customHeight="1" x14ac:dyDescent="0.25">
      <c r="A298" s="14"/>
      <c r="B298" s="9" t="s">
        <v>551</v>
      </c>
      <c r="C298" s="3"/>
      <c r="E298" s="3">
        <f t="shared" si="6"/>
        <v>250</v>
      </c>
      <c r="F298" s="3"/>
      <c r="H298" s="3"/>
      <c r="I298" s="3"/>
      <c r="K298" s="3"/>
      <c r="L298" s="3"/>
      <c r="N298" s="3"/>
      <c r="O298" s="3"/>
      <c r="Q298" s="3">
        <v>250</v>
      </c>
      <c r="R298" s="3"/>
    </row>
    <row r="299" spans="1:18" ht="19.899999999999999" customHeight="1" x14ac:dyDescent="0.25">
      <c r="A299" s="10" t="s">
        <v>171</v>
      </c>
      <c r="B299" s="7" t="s">
        <v>168</v>
      </c>
      <c r="C299" s="4"/>
      <c r="E299" s="22"/>
      <c r="H299" s="22"/>
      <c r="K299" s="22"/>
      <c r="N299" s="22"/>
      <c r="Q299" s="22"/>
    </row>
    <row r="300" spans="1:18" ht="19.899999999999999" customHeight="1" x14ac:dyDescent="0.25">
      <c r="A300" s="14"/>
      <c r="B300" s="9" t="s">
        <v>551</v>
      </c>
      <c r="C300" s="3"/>
      <c r="E300" s="3">
        <f t="shared" si="6"/>
        <v>0</v>
      </c>
      <c r="F300" s="3"/>
      <c r="H300" s="3"/>
      <c r="I300" s="3"/>
      <c r="K300" s="3"/>
      <c r="L300" s="3"/>
      <c r="N300" s="3"/>
      <c r="O300" s="3"/>
      <c r="Q300" s="3"/>
      <c r="R300" s="3"/>
    </row>
    <row r="301" spans="1:18" ht="19.899999999999999" customHeight="1" x14ac:dyDescent="0.25">
      <c r="A301" s="10" t="s">
        <v>173</v>
      </c>
      <c r="B301" s="7" t="s">
        <v>170</v>
      </c>
      <c r="C301" s="4"/>
      <c r="E301" s="22"/>
      <c r="H301" s="22"/>
      <c r="K301" s="22"/>
      <c r="N301" s="22"/>
      <c r="Q301" s="22"/>
    </row>
    <row r="302" spans="1:18" ht="19.899999999999999" customHeight="1" x14ac:dyDescent="0.25">
      <c r="A302" s="14"/>
      <c r="B302" s="9" t="s">
        <v>551</v>
      </c>
      <c r="C302" s="3"/>
      <c r="E302" s="3">
        <f t="shared" si="6"/>
        <v>590</v>
      </c>
      <c r="F302" s="3"/>
      <c r="H302" s="3"/>
      <c r="I302" s="3"/>
      <c r="K302" s="3">
        <v>40</v>
      </c>
      <c r="L302" s="3"/>
      <c r="N302" s="3"/>
      <c r="O302" s="3"/>
      <c r="Q302" s="3">
        <v>550</v>
      </c>
      <c r="R302" s="3"/>
    </row>
    <row r="303" spans="1:18" ht="19.899999999999999" customHeight="1" x14ac:dyDescent="0.25">
      <c r="A303" s="10" t="s">
        <v>175</v>
      </c>
      <c r="B303" s="16" t="s">
        <v>172</v>
      </c>
      <c r="C303" s="5"/>
      <c r="E303" s="21"/>
      <c r="F303" s="5"/>
      <c r="H303" s="21"/>
      <c r="I303" s="5"/>
      <c r="K303" s="21"/>
      <c r="L303" s="5"/>
      <c r="N303" s="21"/>
      <c r="O303" s="5"/>
      <c r="Q303" s="21"/>
      <c r="R303" s="5"/>
    </row>
    <row r="304" spans="1:18" ht="19.899999999999999" customHeight="1" x14ac:dyDescent="0.25">
      <c r="A304" s="14"/>
      <c r="B304" s="9" t="s">
        <v>551</v>
      </c>
      <c r="C304" s="3"/>
      <c r="E304" s="3">
        <f t="shared" si="6"/>
        <v>0</v>
      </c>
      <c r="F304" s="3"/>
      <c r="H304" s="3"/>
      <c r="I304" s="3"/>
      <c r="K304" s="3"/>
      <c r="L304" s="3"/>
      <c r="N304" s="3"/>
      <c r="O304" s="3"/>
      <c r="Q304" s="3"/>
      <c r="R304" s="3"/>
    </row>
    <row r="305" spans="1:18" ht="19.899999999999999" customHeight="1" x14ac:dyDescent="0.25">
      <c r="A305" s="10" t="s">
        <v>177</v>
      </c>
      <c r="B305" s="16" t="s">
        <v>174</v>
      </c>
      <c r="C305" s="5"/>
      <c r="E305" s="21"/>
      <c r="F305" s="5"/>
      <c r="H305" s="21"/>
      <c r="I305" s="5"/>
      <c r="K305" s="21"/>
      <c r="L305" s="5"/>
      <c r="N305" s="21"/>
      <c r="O305" s="5"/>
      <c r="Q305" s="21"/>
      <c r="R305" s="5"/>
    </row>
    <row r="306" spans="1:18" ht="19.899999999999999" customHeight="1" x14ac:dyDescent="0.25">
      <c r="A306" s="14"/>
      <c r="B306" s="9" t="s">
        <v>551</v>
      </c>
      <c r="C306" s="3"/>
      <c r="E306" s="3">
        <f t="shared" si="6"/>
        <v>0</v>
      </c>
      <c r="F306" s="3"/>
      <c r="H306" s="3"/>
      <c r="I306" s="3"/>
      <c r="K306" s="3"/>
      <c r="L306" s="3"/>
      <c r="N306" s="3"/>
      <c r="O306" s="3"/>
      <c r="Q306" s="3"/>
      <c r="R306" s="3"/>
    </row>
    <row r="307" spans="1:18" ht="19.899999999999999" customHeight="1" x14ac:dyDescent="0.25">
      <c r="A307" s="10" t="s">
        <v>179</v>
      </c>
      <c r="B307" s="16" t="s">
        <v>176</v>
      </c>
      <c r="C307" s="5"/>
      <c r="E307" s="21"/>
      <c r="F307" s="5"/>
      <c r="H307" s="21"/>
      <c r="I307" s="5"/>
      <c r="K307" s="21"/>
      <c r="L307" s="5"/>
      <c r="N307" s="21"/>
      <c r="O307" s="5"/>
      <c r="Q307" s="21"/>
      <c r="R307" s="5"/>
    </row>
    <row r="308" spans="1:18" ht="19.899999999999999" customHeight="1" x14ac:dyDescent="0.25">
      <c r="A308" s="14"/>
      <c r="B308" s="9" t="s">
        <v>551</v>
      </c>
      <c r="C308" s="3"/>
      <c r="E308" s="3">
        <f t="shared" si="6"/>
        <v>20</v>
      </c>
      <c r="F308" s="3"/>
      <c r="H308" s="3"/>
      <c r="I308" s="3"/>
      <c r="K308" s="3"/>
      <c r="L308" s="3"/>
      <c r="N308" s="3">
        <v>20</v>
      </c>
      <c r="O308" s="3"/>
      <c r="Q308" s="3"/>
      <c r="R308" s="3"/>
    </row>
    <row r="309" spans="1:18" ht="19.899999999999999" customHeight="1" x14ac:dyDescent="0.25">
      <c r="A309" s="10" t="s">
        <v>181</v>
      </c>
      <c r="B309" s="16" t="s">
        <v>178</v>
      </c>
      <c r="C309" s="5"/>
      <c r="E309" s="21"/>
      <c r="F309" s="5"/>
      <c r="H309" s="21"/>
      <c r="I309" s="5"/>
      <c r="K309" s="21"/>
      <c r="L309" s="5"/>
      <c r="N309" s="21"/>
      <c r="O309" s="5"/>
      <c r="Q309" s="21"/>
      <c r="R309" s="5"/>
    </row>
    <row r="310" spans="1:18" ht="19.899999999999999" customHeight="1" x14ac:dyDescent="0.25">
      <c r="A310" s="14"/>
      <c r="B310" s="9" t="s">
        <v>551</v>
      </c>
      <c r="C310" s="3"/>
      <c r="E310" s="3">
        <f t="shared" si="6"/>
        <v>400</v>
      </c>
      <c r="F310" s="3"/>
      <c r="H310" s="3"/>
      <c r="I310" s="3"/>
      <c r="K310" s="3"/>
      <c r="L310" s="3"/>
      <c r="N310" s="3"/>
      <c r="O310" s="3"/>
      <c r="Q310" s="3">
        <v>400</v>
      </c>
      <c r="R310" s="3"/>
    </row>
    <row r="311" spans="1:18" ht="19.899999999999999" customHeight="1" x14ac:dyDescent="0.25">
      <c r="A311" s="10" t="s">
        <v>183</v>
      </c>
      <c r="B311" s="7" t="s">
        <v>180</v>
      </c>
      <c r="C311" s="4"/>
      <c r="E311" s="22"/>
      <c r="H311" s="22"/>
      <c r="K311" s="22"/>
      <c r="N311" s="22"/>
      <c r="Q311" s="22"/>
    </row>
    <row r="312" spans="1:18" ht="19.899999999999999" customHeight="1" x14ac:dyDescent="0.25">
      <c r="A312" s="14"/>
      <c r="B312" s="9" t="s">
        <v>551</v>
      </c>
      <c r="C312" s="3"/>
      <c r="E312" s="3">
        <f t="shared" si="6"/>
        <v>0</v>
      </c>
      <c r="F312" s="3"/>
      <c r="H312" s="3"/>
      <c r="I312" s="3"/>
      <c r="K312" s="3"/>
      <c r="L312" s="3"/>
      <c r="N312" s="3"/>
      <c r="O312" s="3"/>
      <c r="Q312" s="3"/>
      <c r="R312" s="3"/>
    </row>
    <row r="313" spans="1:18" ht="19.899999999999999" customHeight="1" x14ac:dyDescent="0.25">
      <c r="A313" s="10" t="s">
        <v>185</v>
      </c>
      <c r="B313" s="7" t="s">
        <v>182</v>
      </c>
      <c r="C313" s="4"/>
      <c r="E313" s="22"/>
      <c r="H313" s="22"/>
      <c r="K313" s="22"/>
      <c r="N313" s="22"/>
      <c r="Q313" s="22"/>
    </row>
    <row r="314" spans="1:18" ht="19.899999999999999" customHeight="1" x14ac:dyDescent="0.25">
      <c r="A314" s="14"/>
      <c r="B314" s="9" t="s">
        <v>551</v>
      </c>
      <c r="C314" s="3"/>
      <c r="E314" s="3">
        <f t="shared" si="6"/>
        <v>0</v>
      </c>
      <c r="F314" s="3"/>
      <c r="H314" s="3"/>
      <c r="I314" s="3"/>
      <c r="K314" s="3"/>
      <c r="L314" s="3"/>
      <c r="N314" s="3"/>
      <c r="O314" s="3"/>
      <c r="Q314" s="3"/>
      <c r="R314" s="3"/>
    </row>
    <row r="315" spans="1:18" ht="19.899999999999999" customHeight="1" x14ac:dyDescent="0.25">
      <c r="A315" s="10" t="s">
        <v>187</v>
      </c>
      <c r="B315" s="7" t="s">
        <v>188</v>
      </c>
      <c r="C315" s="4"/>
      <c r="E315" s="22"/>
      <c r="H315" s="22"/>
      <c r="K315" s="22"/>
      <c r="N315" s="22"/>
      <c r="Q315" s="22"/>
    </row>
    <row r="316" spans="1:18" ht="19.899999999999999" customHeight="1" x14ac:dyDescent="0.25">
      <c r="A316" s="14"/>
      <c r="B316" s="9" t="s">
        <v>551</v>
      </c>
      <c r="C316" s="3"/>
      <c r="E316" s="3">
        <f t="shared" si="6"/>
        <v>0</v>
      </c>
      <c r="F316" s="3"/>
      <c r="H316" s="3"/>
      <c r="I316" s="3"/>
      <c r="K316" s="3"/>
      <c r="L316" s="3"/>
      <c r="N316" s="3"/>
      <c r="O316" s="3"/>
      <c r="Q316" s="3"/>
      <c r="R316" s="3"/>
    </row>
    <row r="317" spans="1:18" ht="19.899999999999999" customHeight="1" x14ac:dyDescent="0.25">
      <c r="A317" s="10" t="s">
        <v>189</v>
      </c>
      <c r="B317" s="7" t="s">
        <v>190</v>
      </c>
      <c r="C317" s="4"/>
      <c r="E317" s="22"/>
      <c r="H317" s="22"/>
      <c r="K317" s="22"/>
      <c r="N317" s="22"/>
      <c r="Q317" s="22"/>
    </row>
    <row r="318" spans="1:18" ht="19.899999999999999" customHeight="1" x14ac:dyDescent="0.25">
      <c r="A318" s="14"/>
      <c r="B318" s="9" t="s">
        <v>552</v>
      </c>
      <c r="C318" s="3"/>
      <c r="E318" s="3">
        <f t="shared" si="6"/>
        <v>0</v>
      </c>
      <c r="F318" s="3"/>
      <c r="H318" s="3"/>
      <c r="I318" s="3"/>
      <c r="K318" s="3"/>
      <c r="L318" s="3"/>
      <c r="N318" s="3"/>
      <c r="O318" s="3"/>
      <c r="Q318" s="3"/>
      <c r="R318" s="3"/>
    </row>
    <row r="319" spans="1:18" ht="19.899999999999999" customHeight="1" x14ac:dyDescent="0.25">
      <c r="A319" s="10" t="s">
        <v>191</v>
      </c>
      <c r="B319" s="7" t="s">
        <v>657</v>
      </c>
      <c r="C319" s="4"/>
      <c r="E319" s="22"/>
      <c r="H319" s="22"/>
      <c r="K319" s="22"/>
      <c r="N319" s="22"/>
      <c r="Q319" s="22"/>
    </row>
    <row r="320" spans="1:18" ht="19.899999999999999" customHeight="1" x14ac:dyDescent="0.25">
      <c r="A320" s="14"/>
      <c r="B320" s="9" t="s">
        <v>551</v>
      </c>
      <c r="C320" s="3"/>
      <c r="E320" s="3">
        <f t="shared" si="6"/>
        <v>0</v>
      </c>
      <c r="F320" s="3"/>
      <c r="H320" s="3"/>
      <c r="I320" s="3"/>
      <c r="K320" s="3"/>
      <c r="L320" s="3"/>
      <c r="N320" s="3"/>
      <c r="O320" s="3"/>
      <c r="Q320" s="3"/>
      <c r="R320" s="3"/>
    </row>
    <row r="321" spans="1:18" ht="19.899999999999999" customHeight="1" x14ac:dyDescent="0.25">
      <c r="A321" s="10" t="s">
        <v>192</v>
      </c>
      <c r="B321" s="7" t="s">
        <v>656</v>
      </c>
      <c r="C321" s="4"/>
      <c r="E321" s="22"/>
      <c r="H321" s="22"/>
      <c r="K321" s="22"/>
      <c r="N321" s="22"/>
      <c r="Q321" s="22"/>
    </row>
    <row r="322" spans="1:18" ht="19.899999999999999" customHeight="1" x14ac:dyDescent="0.25">
      <c r="A322" s="14"/>
      <c r="B322" s="9" t="s">
        <v>552</v>
      </c>
      <c r="C322" s="3"/>
      <c r="E322" s="3">
        <f t="shared" si="6"/>
        <v>0</v>
      </c>
      <c r="F322" s="3"/>
      <c r="H322" s="3"/>
      <c r="I322" s="3"/>
      <c r="K322" s="3"/>
      <c r="L322" s="3"/>
      <c r="N322" s="3"/>
      <c r="O322" s="3"/>
      <c r="Q322" s="3"/>
      <c r="R322" s="3"/>
    </row>
    <row r="323" spans="1:18" ht="19.899999999999999" customHeight="1" x14ac:dyDescent="0.25">
      <c r="A323" s="32" t="s">
        <v>193</v>
      </c>
      <c r="B323" s="29" t="s">
        <v>617</v>
      </c>
      <c r="C323" s="4"/>
      <c r="E323" s="22"/>
      <c r="H323" s="22"/>
      <c r="K323" s="22"/>
      <c r="N323" s="22"/>
      <c r="Q323" s="22"/>
    </row>
    <row r="324" spans="1:18" ht="76.5" x14ac:dyDescent="0.25">
      <c r="A324" s="33"/>
      <c r="B324" s="34" t="s">
        <v>809</v>
      </c>
      <c r="C324" s="4"/>
      <c r="E324" s="22"/>
      <c r="H324" s="22"/>
      <c r="K324" s="22"/>
      <c r="N324" s="22"/>
      <c r="Q324" s="22"/>
    </row>
    <row r="325" spans="1:18" ht="19.899999999999999" customHeight="1" x14ac:dyDescent="0.25">
      <c r="A325" s="30" t="s">
        <v>194</v>
      </c>
      <c r="B325" s="16" t="s">
        <v>618</v>
      </c>
      <c r="C325" s="5"/>
      <c r="E325" s="21"/>
      <c r="F325" s="5"/>
      <c r="H325" s="21"/>
      <c r="I325" s="5"/>
      <c r="K325" s="21"/>
      <c r="L325" s="5"/>
      <c r="N325" s="21"/>
      <c r="O325" s="5"/>
      <c r="Q325" s="21"/>
      <c r="R325" s="5"/>
    </row>
    <row r="326" spans="1:18" ht="19.899999999999999" customHeight="1" x14ac:dyDescent="0.25">
      <c r="A326" s="31"/>
      <c r="B326" s="9" t="s">
        <v>551</v>
      </c>
      <c r="C326" s="3"/>
      <c r="E326" s="3">
        <f t="shared" si="6"/>
        <v>0</v>
      </c>
      <c r="F326" s="3"/>
      <c r="H326" s="3"/>
      <c r="I326" s="3"/>
      <c r="K326" s="3"/>
      <c r="L326" s="3"/>
      <c r="N326" s="3"/>
      <c r="O326" s="3"/>
      <c r="Q326" s="3"/>
      <c r="R326" s="3"/>
    </row>
    <row r="327" spans="1:18" ht="19.899999999999999" customHeight="1" x14ac:dyDescent="0.25">
      <c r="A327" s="30" t="s">
        <v>195</v>
      </c>
      <c r="B327" s="16" t="s">
        <v>619</v>
      </c>
      <c r="C327" s="5"/>
      <c r="E327" s="21"/>
      <c r="F327" s="5"/>
      <c r="H327" s="21"/>
      <c r="I327" s="5"/>
      <c r="K327" s="21"/>
      <c r="L327" s="5"/>
      <c r="N327" s="21"/>
      <c r="O327" s="5"/>
      <c r="Q327" s="21"/>
      <c r="R327" s="5"/>
    </row>
    <row r="328" spans="1:18" ht="19.899999999999999" customHeight="1" x14ac:dyDescent="0.25">
      <c r="A328" s="31"/>
      <c r="B328" s="9" t="s">
        <v>551</v>
      </c>
      <c r="C328" s="3"/>
      <c r="E328" s="3">
        <f t="shared" si="6"/>
        <v>0</v>
      </c>
      <c r="F328" s="3"/>
      <c r="H328" s="3"/>
      <c r="I328" s="3"/>
      <c r="K328" s="3"/>
      <c r="L328" s="3"/>
      <c r="N328" s="3"/>
      <c r="O328" s="3"/>
      <c r="Q328" s="3"/>
      <c r="R328" s="3"/>
    </row>
    <row r="329" spans="1:18" ht="19.899999999999999" customHeight="1" x14ac:dyDescent="0.25">
      <c r="A329" s="37" t="s">
        <v>196</v>
      </c>
      <c r="B329" s="23" t="s">
        <v>198</v>
      </c>
      <c r="C329" s="5"/>
      <c r="E329" s="21"/>
      <c r="F329" s="5"/>
      <c r="H329" s="21"/>
      <c r="I329" s="5"/>
      <c r="K329" s="21"/>
      <c r="L329" s="5"/>
      <c r="N329" s="21"/>
      <c r="O329" s="5"/>
      <c r="Q329" s="21"/>
      <c r="R329" s="5"/>
    </row>
    <row r="330" spans="1:18" ht="63.75" x14ac:dyDescent="0.25">
      <c r="A330" s="33"/>
      <c r="B330" s="34" t="s">
        <v>661</v>
      </c>
      <c r="C330" s="4"/>
      <c r="E330" s="22"/>
      <c r="H330" s="22"/>
      <c r="K330" s="22"/>
      <c r="N330" s="22"/>
      <c r="Q330" s="22"/>
    </row>
    <row r="331" spans="1:18" ht="19.899999999999999" customHeight="1" x14ac:dyDescent="0.25">
      <c r="A331" s="33" t="s">
        <v>586</v>
      </c>
      <c r="B331" s="7" t="s">
        <v>199</v>
      </c>
      <c r="C331" s="4"/>
      <c r="E331" s="22"/>
      <c r="H331" s="22"/>
      <c r="K331" s="22"/>
      <c r="N331" s="22"/>
      <c r="Q331" s="22"/>
    </row>
    <row r="332" spans="1:18" ht="19.899999999999999" customHeight="1" x14ac:dyDescent="0.25">
      <c r="A332" s="31"/>
      <c r="B332" s="9" t="s">
        <v>551</v>
      </c>
      <c r="C332" s="3"/>
      <c r="E332" s="3">
        <f t="shared" ref="E332:E393" si="7">H332+K332+N332+Q332</f>
        <v>0</v>
      </c>
      <c r="F332" s="3"/>
      <c r="H332" s="3"/>
      <c r="I332" s="3"/>
      <c r="K332" s="3"/>
      <c r="L332" s="3"/>
      <c r="N332" s="3"/>
      <c r="O332" s="3"/>
      <c r="Q332" s="3"/>
      <c r="R332" s="3"/>
    </row>
    <row r="333" spans="1:18" ht="19.899999999999999" customHeight="1" x14ac:dyDescent="0.25">
      <c r="A333" s="33" t="s">
        <v>605</v>
      </c>
      <c r="B333" s="7" t="s">
        <v>810</v>
      </c>
      <c r="C333" s="4"/>
      <c r="E333" s="22"/>
      <c r="H333" s="22"/>
      <c r="K333" s="22"/>
      <c r="N333" s="22"/>
      <c r="Q333" s="22"/>
    </row>
    <row r="334" spans="1:18" ht="19.899999999999999" customHeight="1" x14ac:dyDescent="0.25">
      <c r="A334" s="31"/>
      <c r="B334" s="9" t="s">
        <v>551</v>
      </c>
      <c r="C334" s="3"/>
      <c r="E334" s="3">
        <f t="shared" si="7"/>
        <v>0</v>
      </c>
      <c r="F334" s="3"/>
      <c r="H334" s="3"/>
      <c r="I334" s="3"/>
      <c r="K334" s="3"/>
      <c r="L334" s="3"/>
      <c r="N334" s="3"/>
      <c r="O334" s="3"/>
      <c r="Q334" s="3"/>
      <c r="R334" s="3"/>
    </row>
    <row r="335" spans="1:18" ht="19.899999999999999" customHeight="1" x14ac:dyDescent="0.25">
      <c r="A335" s="33" t="s">
        <v>658</v>
      </c>
      <c r="B335" s="7" t="s">
        <v>811</v>
      </c>
      <c r="C335" s="4"/>
      <c r="E335" s="22"/>
      <c r="H335" s="22"/>
      <c r="K335" s="22"/>
      <c r="N335" s="22"/>
      <c r="Q335" s="22"/>
    </row>
    <row r="336" spans="1:18" ht="19.899999999999999" customHeight="1" x14ac:dyDescent="0.25">
      <c r="A336" s="31"/>
      <c r="B336" s="9" t="s">
        <v>551</v>
      </c>
      <c r="C336" s="3"/>
      <c r="E336" s="3">
        <f t="shared" si="7"/>
        <v>0</v>
      </c>
      <c r="F336" s="3"/>
      <c r="H336" s="3"/>
      <c r="I336" s="3"/>
      <c r="K336" s="3"/>
      <c r="L336" s="3"/>
      <c r="N336" s="3"/>
      <c r="O336" s="3"/>
      <c r="Q336" s="3"/>
      <c r="R336" s="3"/>
    </row>
    <row r="337" spans="1:18" ht="19.899999999999999" customHeight="1" x14ac:dyDescent="0.25">
      <c r="A337" s="33" t="s">
        <v>659</v>
      </c>
      <c r="B337" s="7" t="s">
        <v>812</v>
      </c>
      <c r="C337" s="4"/>
      <c r="E337" s="22"/>
      <c r="H337" s="22"/>
      <c r="K337" s="22"/>
      <c r="N337" s="22"/>
      <c r="Q337" s="22"/>
    </row>
    <row r="338" spans="1:18" ht="19.899999999999999" customHeight="1" x14ac:dyDescent="0.25">
      <c r="A338" s="31"/>
      <c r="B338" s="9" t="s">
        <v>551</v>
      </c>
      <c r="C338" s="3"/>
      <c r="E338" s="3">
        <f t="shared" si="7"/>
        <v>0</v>
      </c>
      <c r="F338" s="3"/>
      <c r="H338" s="3"/>
      <c r="I338" s="3"/>
      <c r="K338" s="3"/>
      <c r="L338" s="3"/>
      <c r="N338" s="3"/>
      <c r="O338" s="3"/>
      <c r="Q338" s="3"/>
      <c r="R338" s="3"/>
    </row>
    <row r="339" spans="1:18" ht="19.899999999999999" customHeight="1" x14ac:dyDescent="0.25">
      <c r="A339" s="33" t="s">
        <v>660</v>
      </c>
      <c r="B339" s="7" t="s">
        <v>200</v>
      </c>
      <c r="C339" s="4"/>
      <c r="E339" s="22"/>
      <c r="H339" s="22"/>
      <c r="K339" s="22"/>
      <c r="N339" s="22"/>
      <c r="Q339" s="22"/>
    </row>
    <row r="340" spans="1:18" ht="19.899999999999999" customHeight="1" x14ac:dyDescent="0.25">
      <c r="A340" s="31"/>
      <c r="B340" s="9" t="s">
        <v>551</v>
      </c>
      <c r="C340" s="3"/>
      <c r="E340" s="3">
        <f t="shared" si="7"/>
        <v>0</v>
      </c>
      <c r="F340" s="3"/>
      <c r="H340" s="3"/>
      <c r="I340" s="3"/>
      <c r="K340" s="3"/>
      <c r="L340" s="3"/>
      <c r="N340" s="3"/>
      <c r="O340" s="3"/>
      <c r="Q340" s="3"/>
      <c r="R340" s="3"/>
    </row>
    <row r="341" spans="1:18" ht="19.899999999999999" customHeight="1" x14ac:dyDescent="0.25">
      <c r="A341" s="37" t="s">
        <v>197</v>
      </c>
      <c r="B341" s="23" t="s">
        <v>202</v>
      </c>
      <c r="C341" s="5"/>
      <c r="E341" s="21"/>
      <c r="F341" s="5"/>
      <c r="H341" s="21"/>
      <c r="I341" s="5"/>
      <c r="K341" s="21"/>
      <c r="L341" s="5"/>
      <c r="N341" s="21"/>
      <c r="O341" s="5"/>
      <c r="Q341" s="21"/>
      <c r="R341" s="5"/>
    </row>
    <row r="342" spans="1:18" ht="51" x14ac:dyDescent="0.25">
      <c r="A342" s="33"/>
      <c r="B342" s="34" t="s">
        <v>662</v>
      </c>
      <c r="C342" s="4"/>
      <c r="E342" s="22"/>
      <c r="H342" s="22"/>
      <c r="K342" s="22"/>
      <c r="N342" s="22"/>
      <c r="Q342" s="22"/>
    </row>
    <row r="343" spans="1:18" ht="19.899999999999999" customHeight="1" x14ac:dyDescent="0.25">
      <c r="A343" s="31"/>
      <c r="B343" s="9" t="s">
        <v>552</v>
      </c>
      <c r="C343" s="3"/>
      <c r="E343" s="3">
        <f t="shared" si="7"/>
        <v>0</v>
      </c>
      <c r="F343" s="3"/>
      <c r="H343" s="3"/>
      <c r="I343" s="3"/>
      <c r="K343" s="3"/>
      <c r="L343" s="3"/>
      <c r="N343" s="3"/>
      <c r="O343" s="3"/>
      <c r="Q343" s="3"/>
      <c r="R343" s="3"/>
    </row>
    <row r="344" spans="1:18" ht="19.899999999999999" customHeight="1" x14ac:dyDescent="0.25">
      <c r="A344" s="37" t="s">
        <v>201</v>
      </c>
      <c r="B344" s="23" t="s">
        <v>207</v>
      </c>
      <c r="C344" s="5"/>
      <c r="E344" s="21"/>
      <c r="F344" s="5"/>
      <c r="H344" s="21"/>
      <c r="I344" s="5"/>
      <c r="K344" s="21"/>
      <c r="L344" s="5"/>
      <c r="N344" s="21"/>
      <c r="O344" s="5"/>
      <c r="Q344" s="21"/>
      <c r="R344" s="5"/>
    </row>
    <row r="345" spans="1:18" ht="51" x14ac:dyDescent="0.25">
      <c r="A345" s="33"/>
      <c r="B345" s="34" t="s">
        <v>208</v>
      </c>
      <c r="C345" s="4"/>
      <c r="E345" s="22"/>
      <c r="H345" s="22"/>
      <c r="K345" s="22"/>
      <c r="N345" s="22"/>
      <c r="Q345" s="22"/>
    </row>
    <row r="346" spans="1:18" ht="19.899999999999999" customHeight="1" x14ac:dyDescent="0.25">
      <c r="A346" s="33" t="s">
        <v>663</v>
      </c>
      <c r="B346" s="7" t="s">
        <v>209</v>
      </c>
      <c r="C346" s="4"/>
      <c r="E346" s="22"/>
      <c r="H346" s="22"/>
      <c r="K346" s="22"/>
      <c r="N346" s="22"/>
      <c r="Q346" s="22"/>
    </row>
    <row r="347" spans="1:18" ht="19.899999999999999" customHeight="1" x14ac:dyDescent="0.25">
      <c r="A347" s="31"/>
      <c r="B347" s="9" t="s">
        <v>553</v>
      </c>
      <c r="C347" s="3"/>
      <c r="E347" s="3">
        <f t="shared" si="7"/>
        <v>0</v>
      </c>
      <c r="F347" s="3"/>
      <c r="H347" s="3"/>
      <c r="I347" s="3"/>
      <c r="K347" s="3"/>
      <c r="L347" s="3"/>
      <c r="N347" s="3"/>
      <c r="O347" s="3"/>
      <c r="Q347" s="3"/>
      <c r="R347" s="3"/>
    </row>
    <row r="348" spans="1:18" ht="19.899999999999999" customHeight="1" x14ac:dyDescent="0.25">
      <c r="A348" s="33" t="s">
        <v>664</v>
      </c>
      <c r="B348" s="16" t="s">
        <v>210</v>
      </c>
      <c r="C348" s="5"/>
      <c r="E348" s="21"/>
      <c r="F348" s="5"/>
      <c r="H348" s="21"/>
      <c r="I348" s="5"/>
      <c r="K348" s="21"/>
      <c r="L348" s="5"/>
      <c r="N348" s="21"/>
      <c r="O348" s="5"/>
      <c r="Q348" s="21"/>
      <c r="R348" s="5"/>
    </row>
    <row r="349" spans="1:18" ht="19.899999999999999" customHeight="1" x14ac:dyDescent="0.25">
      <c r="A349" s="31"/>
      <c r="B349" s="9" t="s">
        <v>553</v>
      </c>
      <c r="C349" s="3"/>
      <c r="E349" s="3">
        <f t="shared" si="7"/>
        <v>0</v>
      </c>
      <c r="F349" s="3"/>
      <c r="H349" s="3"/>
      <c r="I349" s="3"/>
      <c r="K349" s="3"/>
      <c r="L349" s="3"/>
      <c r="N349" s="3"/>
      <c r="O349" s="3"/>
      <c r="Q349" s="3"/>
      <c r="R349" s="3"/>
    </row>
    <row r="350" spans="1:18" ht="19.899999999999999" customHeight="1" x14ac:dyDescent="0.25">
      <c r="A350" s="33" t="s">
        <v>666</v>
      </c>
      <c r="B350" s="16" t="s">
        <v>665</v>
      </c>
      <c r="C350" s="5"/>
      <c r="E350" s="21"/>
      <c r="F350" s="5"/>
      <c r="H350" s="21"/>
      <c r="I350" s="5"/>
      <c r="K350" s="21"/>
      <c r="L350" s="5"/>
      <c r="N350" s="21"/>
      <c r="O350" s="5"/>
      <c r="Q350" s="21"/>
      <c r="R350" s="5"/>
    </row>
    <row r="351" spans="1:18" ht="19.899999999999999" customHeight="1" x14ac:dyDescent="0.25">
      <c r="A351" s="31"/>
      <c r="B351" s="9" t="s">
        <v>553</v>
      </c>
      <c r="C351" s="3"/>
      <c r="E351" s="3">
        <f t="shared" si="7"/>
        <v>0</v>
      </c>
      <c r="F351" s="3"/>
      <c r="H351" s="3"/>
      <c r="I351" s="3"/>
      <c r="K351" s="3"/>
      <c r="L351" s="3"/>
      <c r="N351" s="3"/>
      <c r="O351" s="3"/>
      <c r="Q351" s="3"/>
      <c r="R351" s="3"/>
    </row>
    <row r="352" spans="1:18" ht="19.899999999999999" customHeight="1" x14ac:dyDescent="0.25">
      <c r="A352" s="32" t="s">
        <v>203</v>
      </c>
      <c r="B352" s="29" t="s">
        <v>212</v>
      </c>
      <c r="C352" s="4"/>
      <c r="E352" s="22"/>
      <c r="H352" s="22"/>
      <c r="K352" s="22"/>
      <c r="N352" s="22"/>
      <c r="Q352" s="22"/>
    </row>
    <row r="353" spans="1:18" ht="76.5" x14ac:dyDescent="0.25">
      <c r="A353" s="33"/>
      <c r="B353" s="34" t="s">
        <v>213</v>
      </c>
      <c r="C353" s="4"/>
      <c r="E353" s="22"/>
      <c r="H353" s="22"/>
      <c r="K353" s="22"/>
      <c r="N353" s="22"/>
      <c r="Q353" s="22"/>
    </row>
    <row r="354" spans="1:18" ht="19.899999999999999" customHeight="1" x14ac:dyDescent="0.25">
      <c r="A354" s="10" t="s">
        <v>204</v>
      </c>
      <c r="B354" s="7" t="s">
        <v>214</v>
      </c>
      <c r="C354" s="4"/>
      <c r="E354" s="22"/>
      <c r="H354" s="22"/>
      <c r="K354" s="22"/>
      <c r="N354" s="22"/>
      <c r="Q354" s="22"/>
    </row>
    <row r="355" spans="1:18" ht="19.899999999999999" customHeight="1" x14ac:dyDescent="0.25">
      <c r="A355" s="14"/>
      <c r="B355" s="9" t="s">
        <v>553</v>
      </c>
      <c r="C355" s="3"/>
      <c r="E355" s="3">
        <f t="shared" si="7"/>
        <v>0</v>
      </c>
      <c r="F355" s="3"/>
      <c r="H355" s="3"/>
      <c r="I355" s="3"/>
      <c r="K355" s="3"/>
      <c r="L355" s="3"/>
      <c r="N355" s="3"/>
      <c r="O355" s="3"/>
      <c r="Q355" s="3"/>
      <c r="R355" s="3"/>
    </row>
    <row r="356" spans="1:18" ht="19.899999999999999" customHeight="1" x14ac:dyDescent="0.25">
      <c r="A356" s="10" t="s">
        <v>205</v>
      </c>
      <c r="B356" s="7" t="s">
        <v>215</v>
      </c>
      <c r="C356" s="4"/>
      <c r="E356" s="22"/>
      <c r="H356" s="22"/>
      <c r="K356" s="22"/>
      <c r="N356" s="22"/>
      <c r="Q356" s="22"/>
    </row>
    <row r="357" spans="1:18" ht="19.899999999999999" customHeight="1" x14ac:dyDescent="0.25">
      <c r="A357" s="14"/>
      <c r="B357" s="9" t="s">
        <v>553</v>
      </c>
      <c r="C357" s="3"/>
      <c r="E357" s="3">
        <f t="shared" si="7"/>
        <v>0</v>
      </c>
      <c r="F357" s="3"/>
      <c r="H357" s="3"/>
      <c r="I357" s="3"/>
      <c r="K357" s="3"/>
      <c r="L357" s="3"/>
      <c r="N357" s="3"/>
      <c r="O357" s="3"/>
      <c r="Q357" s="3"/>
      <c r="R357" s="3"/>
    </row>
    <row r="358" spans="1:18" ht="19.899999999999999" customHeight="1" x14ac:dyDescent="0.25">
      <c r="A358" s="10" t="s">
        <v>206</v>
      </c>
      <c r="B358" s="7" t="s">
        <v>216</v>
      </c>
      <c r="C358" s="4"/>
      <c r="E358" s="22"/>
      <c r="H358" s="22"/>
      <c r="K358" s="22"/>
      <c r="N358" s="22"/>
      <c r="Q358" s="22"/>
    </row>
    <row r="359" spans="1:18" ht="19.899999999999999" customHeight="1" x14ac:dyDescent="0.25">
      <c r="A359" s="14"/>
      <c r="B359" s="9" t="s">
        <v>551</v>
      </c>
      <c r="C359" s="3"/>
      <c r="E359" s="3">
        <f t="shared" si="7"/>
        <v>0</v>
      </c>
      <c r="F359" s="3"/>
      <c r="H359" s="3"/>
      <c r="I359" s="3"/>
      <c r="K359" s="3"/>
      <c r="L359" s="3"/>
      <c r="N359" s="3"/>
      <c r="O359" s="3"/>
      <c r="Q359" s="3"/>
      <c r="R359" s="3"/>
    </row>
    <row r="360" spans="1:18" ht="19.899999999999999" customHeight="1" x14ac:dyDescent="0.25">
      <c r="A360" s="37" t="s">
        <v>211</v>
      </c>
      <c r="B360" s="23" t="s">
        <v>218</v>
      </c>
      <c r="C360" s="5"/>
      <c r="E360" s="21"/>
      <c r="F360" s="5"/>
      <c r="H360" s="21"/>
      <c r="I360" s="5"/>
      <c r="K360" s="21"/>
      <c r="L360" s="5"/>
      <c r="N360" s="21"/>
      <c r="O360" s="5"/>
      <c r="Q360" s="21"/>
      <c r="R360" s="5"/>
    </row>
    <row r="361" spans="1:18" ht="63.75" x14ac:dyDescent="0.25">
      <c r="A361" s="33"/>
      <c r="B361" s="34" t="s">
        <v>219</v>
      </c>
      <c r="C361" s="4"/>
      <c r="E361" s="22"/>
      <c r="H361" s="22"/>
      <c r="K361" s="22"/>
      <c r="N361" s="22"/>
      <c r="Q361" s="22"/>
    </row>
    <row r="362" spans="1:18" ht="19.899999999999999" customHeight="1" x14ac:dyDescent="0.25">
      <c r="A362" s="31"/>
      <c r="B362" s="9" t="s">
        <v>553</v>
      </c>
      <c r="C362" s="3"/>
      <c r="E362" s="3">
        <f t="shared" si="7"/>
        <v>10</v>
      </c>
      <c r="F362" s="3"/>
      <c r="H362" s="3">
        <v>10</v>
      </c>
      <c r="I362" s="3"/>
      <c r="K362" s="3"/>
      <c r="L362" s="3"/>
      <c r="N362" s="3"/>
      <c r="O362" s="3"/>
      <c r="Q362" s="3"/>
      <c r="R362" s="3"/>
    </row>
    <row r="363" spans="1:18" ht="19.899999999999999" customHeight="1" x14ac:dyDescent="0.25">
      <c r="A363" s="37" t="s">
        <v>217</v>
      </c>
      <c r="B363" s="23" t="s">
        <v>606</v>
      </c>
      <c r="C363" s="5"/>
      <c r="E363" s="21"/>
      <c r="F363" s="5"/>
      <c r="H363" s="21"/>
      <c r="I363" s="5"/>
      <c r="K363" s="21"/>
      <c r="L363" s="5"/>
      <c r="N363" s="21"/>
      <c r="O363" s="5"/>
      <c r="Q363" s="21"/>
      <c r="R363" s="5"/>
    </row>
    <row r="364" spans="1:18" ht="25.5" x14ac:dyDescent="0.25">
      <c r="A364" s="33"/>
      <c r="B364" s="34" t="s">
        <v>607</v>
      </c>
      <c r="C364" s="4"/>
      <c r="E364" s="22"/>
      <c r="H364" s="22"/>
      <c r="K364" s="22"/>
      <c r="N364" s="22"/>
      <c r="Q364" s="22"/>
    </row>
    <row r="365" spans="1:18" ht="19.899999999999999" customHeight="1" x14ac:dyDescent="0.25">
      <c r="A365" s="31"/>
      <c r="B365" s="9" t="s">
        <v>552</v>
      </c>
      <c r="C365" s="3"/>
      <c r="E365" s="3">
        <f t="shared" si="7"/>
        <v>0</v>
      </c>
      <c r="F365" s="3"/>
      <c r="H365" s="3"/>
      <c r="I365" s="3"/>
      <c r="K365" s="3"/>
      <c r="L365" s="3"/>
      <c r="N365" s="3"/>
      <c r="O365" s="3"/>
      <c r="Q365" s="3"/>
      <c r="R365" s="3"/>
    </row>
    <row r="366" spans="1:18" ht="36" customHeight="1" x14ac:dyDescent="0.25">
      <c r="A366" s="81"/>
      <c r="B366" s="64" t="s">
        <v>220</v>
      </c>
      <c r="C366" s="35"/>
      <c r="E366" s="101"/>
      <c r="F366" s="35"/>
      <c r="H366" s="101"/>
      <c r="I366" s="35"/>
      <c r="K366" s="101"/>
      <c r="L366" s="35"/>
      <c r="N366" s="101"/>
      <c r="O366" s="35"/>
      <c r="Q366" s="101"/>
      <c r="R366" s="35"/>
    </row>
    <row r="367" spans="1:18" ht="19.899999999999999" customHeight="1" x14ac:dyDescent="0.25">
      <c r="A367" s="32" t="s">
        <v>221</v>
      </c>
      <c r="B367" s="29" t="s">
        <v>667</v>
      </c>
      <c r="C367" s="4"/>
      <c r="E367" s="22"/>
      <c r="H367" s="22"/>
      <c r="K367" s="22"/>
      <c r="N367" s="22"/>
      <c r="Q367" s="22"/>
    </row>
    <row r="368" spans="1:18" ht="158.25" customHeight="1" x14ac:dyDescent="0.25">
      <c r="A368" s="33"/>
      <c r="B368" s="34" t="s">
        <v>668</v>
      </c>
      <c r="C368" s="4"/>
      <c r="E368" s="22">
        <f t="shared" si="7"/>
        <v>0</v>
      </c>
      <c r="H368" s="22"/>
      <c r="K368" s="22"/>
      <c r="N368" s="22"/>
      <c r="Q368" s="22"/>
    </row>
    <row r="369" spans="1:18" ht="19.899999999999999" customHeight="1" x14ac:dyDescent="0.25">
      <c r="A369" s="10" t="s">
        <v>222</v>
      </c>
      <c r="B369" s="7" t="s">
        <v>669</v>
      </c>
      <c r="C369" s="4"/>
      <c r="E369" s="22"/>
      <c r="H369" s="22"/>
      <c r="K369" s="22"/>
      <c r="N369" s="22"/>
      <c r="Q369" s="22"/>
    </row>
    <row r="370" spans="1:18" ht="19.899999999999999" customHeight="1" x14ac:dyDescent="0.25">
      <c r="A370" s="14"/>
      <c r="B370" s="9" t="s">
        <v>554</v>
      </c>
      <c r="C370" s="3"/>
      <c r="E370" s="3">
        <f t="shared" si="7"/>
        <v>0</v>
      </c>
      <c r="F370" s="3"/>
      <c r="H370" s="3"/>
      <c r="I370" s="3"/>
      <c r="K370" s="3"/>
      <c r="L370" s="3"/>
      <c r="N370" s="3"/>
      <c r="O370" s="3"/>
      <c r="Q370" s="3"/>
      <c r="R370" s="3"/>
    </row>
    <row r="371" spans="1:18" ht="19.899999999999999" customHeight="1" x14ac:dyDescent="0.25">
      <c r="A371" s="10" t="s">
        <v>223</v>
      </c>
      <c r="B371" s="7" t="s">
        <v>670</v>
      </c>
      <c r="C371" s="4"/>
      <c r="E371" s="22"/>
      <c r="H371" s="22"/>
      <c r="K371" s="22"/>
      <c r="N371" s="22"/>
      <c r="Q371" s="22"/>
    </row>
    <row r="372" spans="1:18" ht="19.899999999999999" customHeight="1" x14ac:dyDescent="0.25">
      <c r="A372" s="14"/>
      <c r="B372" s="9" t="s">
        <v>554</v>
      </c>
      <c r="C372" s="3"/>
      <c r="E372" s="3">
        <f t="shared" si="7"/>
        <v>0</v>
      </c>
      <c r="F372" s="3"/>
      <c r="H372" s="3"/>
      <c r="I372" s="3"/>
      <c r="K372" s="3"/>
      <c r="L372" s="3"/>
      <c r="N372" s="3"/>
      <c r="O372" s="3"/>
      <c r="Q372" s="3"/>
      <c r="R372" s="3"/>
    </row>
    <row r="373" spans="1:18" ht="19.899999999999999" customHeight="1" x14ac:dyDescent="0.25">
      <c r="A373" s="37" t="s">
        <v>224</v>
      </c>
      <c r="B373" s="23" t="s">
        <v>227</v>
      </c>
      <c r="C373" s="5"/>
      <c r="E373" s="21"/>
      <c r="F373" s="5"/>
      <c r="H373" s="21"/>
      <c r="I373" s="5"/>
      <c r="K373" s="21"/>
      <c r="L373" s="5"/>
      <c r="N373" s="21"/>
      <c r="O373" s="5"/>
      <c r="Q373" s="21"/>
      <c r="R373" s="5"/>
    </row>
    <row r="374" spans="1:18" ht="38.25" x14ac:dyDescent="0.25">
      <c r="A374" s="33"/>
      <c r="B374" s="34" t="s">
        <v>813</v>
      </c>
      <c r="C374" s="4"/>
      <c r="E374" s="22"/>
      <c r="H374" s="22"/>
      <c r="K374" s="22"/>
      <c r="N374" s="22"/>
      <c r="Q374" s="22"/>
    </row>
    <row r="375" spans="1:18" ht="19.899999999999999" customHeight="1" x14ac:dyDescent="0.25">
      <c r="A375" s="31"/>
      <c r="B375" s="9" t="s">
        <v>554</v>
      </c>
      <c r="C375" s="3"/>
      <c r="E375" s="3">
        <f t="shared" si="7"/>
        <v>0</v>
      </c>
      <c r="F375" s="3"/>
      <c r="H375" s="3"/>
      <c r="I375" s="3"/>
      <c r="K375" s="3"/>
      <c r="L375" s="3"/>
      <c r="N375" s="3"/>
      <c r="O375" s="3"/>
      <c r="Q375" s="3"/>
      <c r="R375" s="3"/>
    </row>
    <row r="376" spans="1:18" ht="19.899999999999999" customHeight="1" x14ac:dyDescent="0.25">
      <c r="A376" s="32" t="s">
        <v>225</v>
      </c>
      <c r="B376" s="29" t="s">
        <v>229</v>
      </c>
      <c r="C376" s="4"/>
      <c r="E376" s="22"/>
      <c r="H376" s="22"/>
      <c r="K376" s="22"/>
      <c r="N376" s="22"/>
      <c r="Q376" s="22"/>
    </row>
    <row r="377" spans="1:18" ht="38.25" x14ac:dyDescent="0.25">
      <c r="A377" s="33"/>
      <c r="B377" s="34" t="s">
        <v>230</v>
      </c>
      <c r="C377" s="4"/>
      <c r="E377" s="22"/>
      <c r="H377" s="22"/>
      <c r="K377" s="22"/>
      <c r="N377" s="22"/>
      <c r="Q377" s="22"/>
    </row>
    <row r="378" spans="1:18" ht="19.899999999999999" customHeight="1" x14ac:dyDescent="0.25">
      <c r="A378" s="31"/>
      <c r="B378" s="9" t="s">
        <v>554</v>
      </c>
      <c r="C378" s="3"/>
      <c r="E378" s="3">
        <f t="shared" si="7"/>
        <v>0</v>
      </c>
      <c r="F378" s="3"/>
      <c r="H378" s="3"/>
      <c r="I378" s="3"/>
      <c r="K378" s="3"/>
      <c r="L378" s="3"/>
      <c r="N378" s="3"/>
      <c r="O378" s="3"/>
      <c r="Q378" s="3"/>
      <c r="R378" s="3"/>
    </row>
    <row r="379" spans="1:18" ht="19.899999999999999" customHeight="1" x14ac:dyDescent="0.25">
      <c r="A379" s="32" t="s">
        <v>226</v>
      </c>
      <c r="B379" s="29" t="s">
        <v>232</v>
      </c>
      <c r="C379" s="4"/>
      <c r="E379" s="22"/>
      <c r="H379" s="22"/>
      <c r="K379" s="22"/>
      <c r="N379" s="22"/>
      <c r="Q379" s="22"/>
    </row>
    <row r="380" spans="1:18" ht="58.15" customHeight="1" x14ac:dyDescent="0.25">
      <c r="A380" s="33"/>
      <c r="B380" s="34" t="s">
        <v>233</v>
      </c>
      <c r="C380" s="4"/>
      <c r="E380" s="22"/>
      <c r="H380" s="22"/>
      <c r="K380" s="22"/>
      <c r="N380" s="22"/>
      <c r="Q380" s="22"/>
    </row>
    <row r="381" spans="1:18" ht="19.899999999999999" customHeight="1" x14ac:dyDescent="0.25">
      <c r="A381" s="31"/>
      <c r="B381" s="9" t="s">
        <v>551</v>
      </c>
      <c r="C381" s="3"/>
      <c r="E381" s="3">
        <f t="shared" si="7"/>
        <v>0</v>
      </c>
      <c r="F381" s="3"/>
      <c r="H381" s="3"/>
      <c r="I381" s="3"/>
      <c r="K381" s="3"/>
      <c r="L381" s="3"/>
      <c r="N381" s="3"/>
      <c r="O381" s="3"/>
      <c r="Q381" s="3"/>
      <c r="R381" s="3"/>
    </row>
    <row r="382" spans="1:18" ht="19.899999999999999" customHeight="1" x14ac:dyDescent="0.25">
      <c r="A382" s="32" t="s">
        <v>228</v>
      </c>
      <c r="B382" s="29" t="s">
        <v>235</v>
      </c>
      <c r="C382" s="4"/>
      <c r="E382" s="22"/>
      <c r="H382" s="22"/>
      <c r="K382" s="22"/>
      <c r="N382" s="22"/>
      <c r="Q382" s="22"/>
    </row>
    <row r="383" spans="1:18" ht="51" x14ac:dyDescent="0.25">
      <c r="A383" s="33"/>
      <c r="B383" s="34" t="s">
        <v>671</v>
      </c>
      <c r="C383" s="4"/>
      <c r="E383" s="22"/>
      <c r="H383" s="22"/>
      <c r="K383" s="22"/>
      <c r="N383" s="22"/>
      <c r="Q383" s="22"/>
    </row>
    <row r="384" spans="1:18" ht="19.899999999999999" customHeight="1" x14ac:dyDescent="0.25">
      <c r="A384" s="31"/>
      <c r="B384" s="9" t="s">
        <v>554</v>
      </c>
      <c r="C384" s="3"/>
      <c r="E384" s="3">
        <f t="shared" si="7"/>
        <v>0</v>
      </c>
      <c r="F384" s="3"/>
      <c r="H384" s="3"/>
      <c r="I384" s="3"/>
      <c r="K384" s="3"/>
      <c r="L384" s="3"/>
      <c r="N384" s="3"/>
      <c r="O384" s="3"/>
      <c r="Q384" s="3"/>
      <c r="R384" s="3"/>
    </row>
    <row r="385" spans="1:18" ht="19.899999999999999" customHeight="1" x14ac:dyDescent="0.25">
      <c r="A385" s="32" t="s">
        <v>231</v>
      </c>
      <c r="B385" s="29" t="s">
        <v>237</v>
      </c>
      <c r="C385" s="4"/>
      <c r="E385" s="22"/>
      <c r="H385" s="22"/>
      <c r="K385" s="22"/>
      <c r="N385" s="22"/>
      <c r="Q385" s="22"/>
    </row>
    <row r="386" spans="1:18" ht="51" x14ac:dyDescent="0.25">
      <c r="A386" s="33"/>
      <c r="B386" s="34" t="s">
        <v>238</v>
      </c>
      <c r="C386" s="4"/>
      <c r="E386" s="22"/>
      <c r="H386" s="22"/>
      <c r="K386" s="22"/>
      <c r="N386" s="22"/>
      <c r="Q386" s="22"/>
    </row>
    <row r="387" spans="1:18" ht="19.899999999999999" customHeight="1" x14ac:dyDescent="0.25">
      <c r="A387" s="31"/>
      <c r="B387" s="9" t="s">
        <v>554</v>
      </c>
      <c r="C387" s="3"/>
      <c r="E387" s="3">
        <f t="shared" si="7"/>
        <v>0</v>
      </c>
      <c r="F387" s="3"/>
      <c r="H387" s="3"/>
      <c r="I387" s="3"/>
      <c r="K387" s="3"/>
      <c r="L387" s="3"/>
      <c r="N387" s="3"/>
      <c r="O387" s="3"/>
      <c r="Q387" s="3"/>
      <c r="R387" s="3"/>
    </row>
    <row r="388" spans="1:18" ht="19.899999999999999" customHeight="1" x14ac:dyDescent="0.25">
      <c r="A388" s="32" t="s">
        <v>234</v>
      </c>
      <c r="B388" s="29" t="s">
        <v>242</v>
      </c>
      <c r="C388" s="4"/>
      <c r="E388" s="22"/>
      <c r="H388" s="22"/>
      <c r="K388" s="22"/>
      <c r="N388" s="22"/>
      <c r="Q388" s="22"/>
    </row>
    <row r="389" spans="1:18" ht="63.75" x14ac:dyDescent="0.25">
      <c r="A389" s="33"/>
      <c r="B389" s="34" t="s">
        <v>243</v>
      </c>
      <c r="C389" s="4"/>
      <c r="E389" s="22"/>
      <c r="H389" s="22"/>
      <c r="K389" s="22"/>
      <c r="N389" s="22"/>
      <c r="Q389" s="22"/>
    </row>
    <row r="390" spans="1:18" ht="19.899999999999999" customHeight="1" x14ac:dyDescent="0.25">
      <c r="A390" s="33" t="s">
        <v>672</v>
      </c>
      <c r="B390" s="7" t="s">
        <v>244</v>
      </c>
      <c r="C390" s="4"/>
      <c r="E390" s="22"/>
      <c r="H390" s="22"/>
      <c r="K390" s="22"/>
      <c r="N390" s="22"/>
      <c r="Q390" s="22"/>
    </row>
    <row r="391" spans="1:18" ht="19.899999999999999" customHeight="1" x14ac:dyDescent="0.25">
      <c r="A391" s="31"/>
      <c r="B391" s="9" t="s">
        <v>552</v>
      </c>
      <c r="C391" s="3"/>
      <c r="E391" s="3">
        <f t="shared" si="7"/>
        <v>0</v>
      </c>
      <c r="F391" s="3"/>
      <c r="H391" s="3"/>
      <c r="I391" s="3"/>
      <c r="K391" s="3"/>
      <c r="L391" s="3"/>
      <c r="N391" s="3"/>
      <c r="O391" s="3"/>
      <c r="Q391" s="3"/>
      <c r="R391" s="3"/>
    </row>
    <row r="392" spans="1:18" ht="19.899999999999999" customHeight="1" x14ac:dyDescent="0.25">
      <c r="A392" s="33" t="s">
        <v>673</v>
      </c>
      <c r="B392" s="16" t="s">
        <v>245</v>
      </c>
      <c r="C392" s="5"/>
      <c r="E392" s="21"/>
      <c r="F392" s="5"/>
      <c r="H392" s="21"/>
      <c r="I392" s="5"/>
      <c r="K392" s="21"/>
      <c r="L392" s="5"/>
      <c r="N392" s="21"/>
      <c r="O392" s="5"/>
      <c r="Q392" s="21"/>
      <c r="R392" s="5"/>
    </row>
    <row r="393" spans="1:18" ht="19.899999999999999" customHeight="1" x14ac:dyDescent="0.25">
      <c r="A393" s="31"/>
      <c r="B393" s="9" t="s">
        <v>552</v>
      </c>
      <c r="C393" s="3"/>
      <c r="E393" s="3">
        <f t="shared" si="7"/>
        <v>0</v>
      </c>
      <c r="F393" s="3"/>
      <c r="H393" s="3"/>
      <c r="I393" s="3"/>
      <c r="K393" s="3"/>
      <c r="L393" s="3"/>
      <c r="N393" s="3"/>
      <c r="O393" s="3"/>
      <c r="Q393" s="3"/>
      <c r="R393" s="3"/>
    </row>
    <row r="394" spans="1:18" ht="19.899999999999999" customHeight="1" x14ac:dyDescent="0.25">
      <c r="A394" s="20" t="s">
        <v>236</v>
      </c>
      <c r="B394" s="23" t="s">
        <v>257</v>
      </c>
      <c r="C394" s="21"/>
      <c r="E394" s="21"/>
      <c r="F394" s="21"/>
      <c r="H394" s="21"/>
      <c r="I394" s="21"/>
      <c r="K394" s="21"/>
      <c r="L394" s="21"/>
      <c r="N394" s="21"/>
      <c r="O394" s="21"/>
      <c r="Q394" s="21"/>
      <c r="R394" s="21"/>
    </row>
    <row r="395" spans="1:18" ht="76.5" x14ac:dyDescent="0.25">
      <c r="A395" s="80"/>
      <c r="B395" s="57" t="s">
        <v>608</v>
      </c>
      <c r="C395" s="22"/>
      <c r="E395" s="22"/>
      <c r="F395" s="22"/>
      <c r="H395" s="22"/>
      <c r="I395" s="22"/>
      <c r="K395" s="22"/>
      <c r="L395" s="22"/>
      <c r="N395" s="22"/>
      <c r="O395" s="22"/>
      <c r="Q395" s="22"/>
      <c r="R395" s="22"/>
    </row>
    <row r="396" spans="1:18" x14ac:dyDescent="0.25">
      <c r="A396" s="20" t="s">
        <v>674</v>
      </c>
      <c r="B396" s="23" t="s">
        <v>675</v>
      </c>
      <c r="C396" s="4"/>
      <c r="E396" s="22"/>
      <c r="H396" s="22"/>
      <c r="K396" s="22"/>
      <c r="N396" s="22"/>
      <c r="Q396" s="22"/>
    </row>
    <row r="397" spans="1:18" ht="19.899999999999999" customHeight="1" x14ac:dyDescent="0.25">
      <c r="A397" s="30" t="s">
        <v>698</v>
      </c>
      <c r="B397" s="16" t="s">
        <v>676</v>
      </c>
      <c r="C397" s="5"/>
      <c r="E397" s="21"/>
      <c r="F397" s="5"/>
      <c r="H397" s="21"/>
      <c r="I397" s="5"/>
      <c r="K397" s="21"/>
      <c r="L397" s="5"/>
      <c r="N397" s="21"/>
      <c r="O397" s="5"/>
      <c r="Q397" s="21"/>
      <c r="R397" s="5"/>
    </row>
    <row r="398" spans="1:18" ht="19.899999999999999" customHeight="1" x14ac:dyDescent="0.25">
      <c r="A398" s="31"/>
      <c r="B398" s="9" t="s">
        <v>551</v>
      </c>
      <c r="C398" s="3"/>
      <c r="E398" s="3">
        <f t="shared" ref="E398:E452" si="8">H398+K398+N398+Q398</f>
        <v>0</v>
      </c>
      <c r="F398" s="3"/>
      <c r="H398" s="3"/>
      <c r="I398" s="3"/>
      <c r="K398" s="3"/>
      <c r="L398" s="3"/>
      <c r="N398" s="3"/>
      <c r="O398" s="3"/>
      <c r="Q398" s="3"/>
      <c r="R398" s="3"/>
    </row>
    <row r="399" spans="1:18" ht="19.899999999999999" customHeight="1" x14ac:dyDescent="0.25">
      <c r="A399" s="30" t="s">
        <v>699</v>
      </c>
      <c r="B399" s="16" t="s">
        <v>677</v>
      </c>
      <c r="C399" s="5"/>
      <c r="E399" s="21"/>
      <c r="F399" s="5"/>
      <c r="H399" s="21"/>
      <c r="I399" s="5"/>
      <c r="K399" s="21"/>
      <c r="L399" s="5"/>
      <c r="N399" s="21"/>
      <c r="O399" s="5"/>
      <c r="Q399" s="21"/>
      <c r="R399" s="5"/>
    </row>
    <row r="400" spans="1:18" ht="19.899999999999999" customHeight="1" x14ac:dyDescent="0.25">
      <c r="A400" s="31"/>
      <c r="B400" s="9" t="s">
        <v>560</v>
      </c>
      <c r="C400" s="3"/>
      <c r="E400" s="3">
        <f t="shared" si="8"/>
        <v>0</v>
      </c>
      <c r="F400" s="3"/>
      <c r="H400" s="3"/>
      <c r="I400" s="3"/>
      <c r="K400" s="3"/>
      <c r="L400" s="3"/>
      <c r="N400" s="3"/>
      <c r="O400" s="3"/>
      <c r="Q400" s="3"/>
      <c r="R400" s="3"/>
    </row>
    <row r="401" spans="1:18" ht="19.899999999999999" customHeight="1" x14ac:dyDescent="0.25">
      <c r="A401" s="30" t="s">
        <v>700</v>
      </c>
      <c r="B401" s="16" t="s">
        <v>678</v>
      </c>
      <c r="C401" s="5"/>
      <c r="E401" s="21"/>
      <c r="F401" s="5"/>
      <c r="H401" s="21"/>
      <c r="I401" s="5"/>
      <c r="K401" s="21"/>
      <c r="L401" s="5"/>
      <c r="N401" s="21"/>
      <c r="O401" s="5"/>
      <c r="Q401" s="21"/>
      <c r="R401" s="5"/>
    </row>
    <row r="402" spans="1:18" ht="19.899999999999999" customHeight="1" x14ac:dyDescent="0.25">
      <c r="A402" s="31"/>
      <c r="B402" s="9" t="s">
        <v>560</v>
      </c>
      <c r="C402" s="3"/>
      <c r="E402" s="3">
        <f t="shared" si="8"/>
        <v>0</v>
      </c>
      <c r="F402" s="3"/>
      <c r="H402" s="3"/>
      <c r="I402" s="3"/>
      <c r="K402" s="3"/>
      <c r="L402" s="3"/>
      <c r="N402" s="3"/>
      <c r="O402" s="3"/>
      <c r="Q402" s="3"/>
      <c r="R402" s="3"/>
    </row>
    <row r="403" spans="1:18" ht="19.899999999999999" customHeight="1" x14ac:dyDescent="0.25">
      <c r="A403" s="30" t="s">
        <v>701</v>
      </c>
      <c r="B403" s="16" t="s">
        <v>679</v>
      </c>
      <c r="C403" s="5"/>
      <c r="E403" s="21"/>
      <c r="F403" s="5"/>
      <c r="H403" s="21"/>
      <c r="I403" s="5"/>
      <c r="K403" s="21"/>
      <c r="L403" s="5"/>
      <c r="N403" s="21"/>
      <c r="O403" s="5"/>
      <c r="Q403" s="21"/>
      <c r="R403" s="5"/>
    </row>
    <row r="404" spans="1:18" ht="19.899999999999999" customHeight="1" x14ac:dyDescent="0.25">
      <c r="A404" s="31"/>
      <c r="B404" s="9" t="s">
        <v>560</v>
      </c>
      <c r="C404" s="3"/>
      <c r="E404" s="3">
        <f t="shared" si="8"/>
        <v>0</v>
      </c>
      <c r="F404" s="3"/>
      <c r="H404" s="3"/>
      <c r="I404" s="3"/>
      <c r="K404" s="3"/>
      <c r="L404" s="3"/>
      <c r="N404" s="3"/>
      <c r="O404" s="3"/>
      <c r="Q404" s="3"/>
      <c r="R404" s="3"/>
    </row>
    <row r="405" spans="1:18" ht="19.899999999999999" customHeight="1" x14ac:dyDescent="0.25">
      <c r="A405" s="30" t="s">
        <v>702</v>
      </c>
      <c r="B405" s="7" t="s">
        <v>680</v>
      </c>
      <c r="C405" s="4"/>
      <c r="E405" s="22"/>
      <c r="H405" s="22"/>
      <c r="K405" s="22"/>
      <c r="N405" s="22"/>
      <c r="Q405" s="22"/>
    </row>
    <row r="406" spans="1:18" ht="19.899999999999999" customHeight="1" x14ac:dyDescent="0.25">
      <c r="A406" s="31"/>
      <c r="B406" s="9" t="s">
        <v>560</v>
      </c>
      <c r="C406" s="3"/>
      <c r="E406" s="3">
        <f t="shared" si="8"/>
        <v>0</v>
      </c>
      <c r="F406" s="3"/>
      <c r="H406" s="3"/>
      <c r="I406" s="3"/>
      <c r="K406" s="3"/>
      <c r="L406" s="3"/>
      <c r="N406" s="3"/>
      <c r="O406" s="3"/>
      <c r="Q406" s="3"/>
      <c r="R406" s="3"/>
    </row>
    <row r="407" spans="1:18" x14ac:dyDescent="0.25">
      <c r="A407" s="20" t="s">
        <v>681</v>
      </c>
      <c r="B407" s="23" t="s">
        <v>683</v>
      </c>
      <c r="C407" s="4"/>
      <c r="E407" s="22"/>
      <c r="H407" s="22"/>
      <c r="K407" s="22"/>
      <c r="N407" s="22"/>
      <c r="Q407" s="22"/>
    </row>
    <row r="408" spans="1:18" ht="19.899999999999999" customHeight="1" x14ac:dyDescent="0.25">
      <c r="A408" s="30" t="s">
        <v>703</v>
      </c>
      <c r="B408" s="16" t="s">
        <v>684</v>
      </c>
      <c r="C408" s="5"/>
      <c r="E408" s="21"/>
      <c r="F408" s="5"/>
      <c r="H408" s="21"/>
      <c r="I408" s="5"/>
      <c r="K408" s="21"/>
      <c r="L408" s="5"/>
      <c r="N408" s="21"/>
      <c r="O408" s="5"/>
      <c r="Q408" s="21"/>
      <c r="R408" s="5"/>
    </row>
    <row r="409" spans="1:18" ht="19.899999999999999" customHeight="1" x14ac:dyDescent="0.25">
      <c r="A409" s="31"/>
      <c r="B409" s="9" t="s">
        <v>551</v>
      </c>
      <c r="C409" s="3"/>
      <c r="E409" s="3">
        <f t="shared" si="8"/>
        <v>0</v>
      </c>
      <c r="F409" s="3"/>
      <c r="H409" s="3"/>
      <c r="I409" s="3"/>
      <c r="K409" s="3"/>
      <c r="L409" s="3"/>
      <c r="N409" s="3"/>
      <c r="O409" s="3"/>
      <c r="Q409" s="3"/>
      <c r="R409" s="3"/>
    </row>
    <row r="410" spans="1:18" ht="19.899999999999999" customHeight="1" x14ac:dyDescent="0.25">
      <c r="A410" s="30" t="s">
        <v>704</v>
      </c>
      <c r="B410" s="16" t="s">
        <v>685</v>
      </c>
      <c r="C410" s="5"/>
      <c r="E410" s="21"/>
      <c r="F410" s="5"/>
      <c r="H410" s="21"/>
      <c r="I410" s="5"/>
      <c r="K410" s="21"/>
      <c r="L410" s="5"/>
      <c r="N410" s="21"/>
      <c r="O410" s="5"/>
      <c r="Q410" s="21"/>
      <c r="R410" s="5"/>
    </row>
    <row r="411" spans="1:18" ht="19.899999999999999" customHeight="1" x14ac:dyDescent="0.25">
      <c r="A411" s="31"/>
      <c r="B411" s="9" t="s">
        <v>560</v>
      </c>
      <c r="C411" s="3"/>
      <c r="E411" s="3">
        <f t="shared" si="8"/>
        <v>0</v>
      </c>
      <c r="F411" s="3"/>
      <c r="H411" s="3"/>
      <c r="I411" s="3"/>
      <c r="K411" s="3"/>
      <c r="L411" s="3"/>
      <c r="N411" s="3"/>
      <c r="O411" s="3"/>
      <c r="Q411" s="3"/>
      <c r="R411" s="3"/>
    </row>
    <row r="412" spans="1:18" ht="19.899999999999999" customHeight="1" x14ac:dyDescent="0.25">
      <c r="A412" s="30" t="s">
        <v>705</v>
      </c>
      <c r="B412" s="16" t="s">
        <v>686</v>
      </c>
      <c r="C412" s="5"/>
      <c r="E412" s="21"/>
      <c r="F412" s="5"/>
      <c r="H412" s="21"/>
      <c r="I412" s="5"/>
      <c r="K412" s="21"/>
      <c r="L412" s="5"/>
      <c r="N412" s="21"/>
      <c r="O412" s="5"/>
      <c r="Q412" s="21"/>
      <c r="R412" s="5"/>
    </row>
    <row r="413" spans="1:18" ht="19.899999999999999" customHeight="1" x14ac:dyDescent="0.25">
      <c r="A413" s="31"/>
      <c r="B413" s="9" t="s">
        <v>560</v>
      </c>
      <c r="C413" s="3"/>
      <c r="E413" s="3">
        <f t="shared" si="8"/>
        <v>0</v>
      </c>
      <c r="F413" s="3"/>
      <c r="H413" s="3"/>
      <c r="I413" s="3"/>
      <c r="K413" s="3"/>
      <c r="L413" s="3"/>
      <c r="N413" s="3"/>
      <c r="O413" s="3"/>
      <c r="Q413" s="3"/>
      <c r="R413" s="3"/>
    </row>
    <row r="414" spans="1:18" ht="19.899999999999999" customHeight="1" x14ac:dyDescent="0.25">
      <c r="A414" s="30" t="s">
        <v>706</v>
      </c>
      <c r="B414" s="16" t="s">
        <v>687</v>
      </c>
      <c r="C414" s="5"/>
      <c r="E414" s="21"/>
      <c r="F414" s="5"/>
      <c r="H414" s="21"/>
      <c r="I414" s="5"/>
      <c r="K414" s="21"/>
      <c r="L414" s="5"/>
      <c r="N414" s="21"/>
      <c r="O414" s="5"/>
      <c r="Q414" s="21"/>
      <c r="R414" s="5"/>
    </row>
    <row r="415" spans="1:18" ht="19.899999999999999" customHeight="1" x14ac:dyDescent="0.25">
      <c r="A415" s="31"/>
      <c r="B415" s="9" t="s">
        <v>560</v>
      </c>
      <c r="C415" s="3"/>
      <c r="E415" s="3">
        <f t="shared" si="8"/>
        <v>0</v>
      </c>
      <c r="F415" s="3"/>
      <c r="H415" s="3"/>
      <c r="I415" s="3"/>
      <c r="K415" s="3"/>
      <c r="L415" s="3"/>
      <c r="N415" s="3"/>
      <c r="O415" s="3"/>
      <c r="Q415" s="3"/>
      <c r="R415" s="3"/>
    </row>
    <row r="416" spans="1:18" ht="19.899999999999999" customHeight="1" x14ac:dyDescent="0.25">
      <c r="A416" s="30" t="s">
        <v>707</v>
      </c>
      <c r="B416" s="7" t="s">
        <v>688</v>
      </c>
      <c r="C416" s="4"/>
      <c r="E416" s="22"/>
      <c r="H416" s="22"/>
      <c r="K416" s="22"/>
      <c r="N416" s="22"/>
      <c r="Q416" s="22"/>
    </row>
    <row r="417" spans="1:18" ht="19.899999999999999" customHeight="1" x14ac:dyDescent="0.25">
      <c r="A417" s="31"/>
      <c r="B417" s="9" t="s">
        <v>560</v>
      </c>
      <c r="C417" s="3"/>
      <c r="E417" s="3">
        <f t="shared" si="8"/>
        <v>0</v>
      </c>
      <c r="F417" s="3"/>
      <c r="H417" s="3"/>
      <c r="I417" s="3"/>
      <c r="K417" s="3"/>
      <c r="L417" s="3"/>
      <c r="N417" s="3"/>
      <c r="O417" s="3"/>
      <c r="Q417" s="3"/>
      <c r="R417" s="3"/>
    </row>
    <row r="418" spans="1:18" x14ac:dyDescent="0.25">
      <c r="A418" s="20" t="s">
        <v>682</v>
      </c>
      <c r="B418" s="23" t="s">
        <v>689</v>
      </c>
      <c r="C418" s="4"/>
      <c r="E418" s="22"/>
      <c r="H418" s="22"/>
      <c r="K418" s="22"/>
      <c r="N418" s="22"/>
      <c r="Q418" s="22"/>
    </row>
    <row r="419" spans="1:18" ht="19.899999999999999" customHeight="1" x14ac:dyDescent="0.25">
      <c r="A419" s="30" t="s">
        <v>708</v>
      </c>
      <c r="B419" s="16" t="s">
        <v>690</v>
      </c>
      <c r="C419" s="5"/>
      <c r="E419" s="21"/>
      <c r="F419" s="5"/>
      <c r="H419" s="21"/>
      <c r="I419" s="5"/>
      <c r="K419" s="21"/>
      <c r="L419" s="5"/>
      <c r="N419" s="21"/>
      <c r="O419" s="5"/>
      <c r="Q419" s="21"/>
      <c r="R419" s="5"/>
    </row>
    <row r="420" spans="1:18" ht="19.899999999999999" customHeight="1" x14ac:dyDescent="0.25">
      <c r="A420" s="31"/>
      <c r="B420" s="9" t="s">
        <v>551</v>
      </c>
      <c r="C420" s="3"/>
      <c r="E420" s="3">
        <f t="shared" si="8"/>
        <v>0</v>
      </c>
      <c r="F420" s="3"/>
      <c r="H420" s="3"/>
      <c r="I420" s="3"/>
      <c r="K420" s="3"/>
      <c r="L420" s="3"/>
      <c r="N420" s="3"/>
      <c r="O420" s="3"/>
      <c r="Q420" s="3"/>
      <c r="R420" s="3"/>
    </row>
    <row r="421" spans="1:18" ht="19.899999999999999" customHeight="1" x14ac:dyDescent="0.25">
      <c r="A421" s="30" t="s">
        <v>709</v>
      </c>
      <c r="B421" s="16" t="s">
        <v>693</v>
      </c>
      <c r="C421" s="5"/>
      <c r="E421" s="21"/>
      <c r="F421" s="5"/>
      <c r="H421" s="21"/>
      <c r="I421" s="5"/>
      <c r="K421" s="21"/>
      <c r="L421" s="5"/>
      <c r="N421" s="21"/>
      <c r="O421" s="5"/>
      <c r="Q421" s="21"/>
      <c r="R421" s="5"/>
    </row>
    <row r="422" spans="1:18" ht="19.899999999999999" customHeight="1" x14ac:dyDescent="0.25">
      <c r="A422" s="31"/>
      <c r="B422" s="9" t="s">
        <v>560</v>
      </c>
      <c r="C422" s="3"/>
      <c r="E422" s="3">
        <f t="shared" si="8"/>
        <v>0</v>
      </c>
      <c r="F422" s="3"/>
      <c r="H422" s="3"/>
      <c r="I422" s="3"/>
      <c r="K422" s="3"/>
      <c r="L422" s="3"/>
      <c r="N422" s="3"/>
      <c r="O422" s="3"/>
      <c r="Q422" s="3"/>
      <c r="R422" s="3"/>
    </row>
    <row r="423" spans="1:18" ht="19.899999999999999" customHeight="1" x14ac:dyDescent="0.25">
      <c r="A423" s="30" t="s">
        <v>710</v>
      </c>
      <c r="B423" s="16" t="s">
        <v>691</v>
      </c>
      <c r="C423" s="5"/>
      <c r="E423" s="21"/>
      <c r="F423" s="5"/>
      <c r="H423" s="21"/>
      <c r="I423" s="5"/>
      <c r="K423" s="21"/>
      <c r="L423" s="5"/>
      <c r="N423" s="21"/>
      <c r="O423" s="5"/>
      <c r="Q423" s="21"/>
      <c r="R423" s="5"/>
    </row>
    <row r="424" spans="1:18" ht="19.899999999999999" customHeight="1" x14ac:dyDescent="0.25">
      <c r="A424" s="31"/>
      <c r="B424" s="9" t="s">
        <v>560</v>
      </c>
      <c r="C424" s="3"/>
      <c r="E424" s="3">
        <f t="shared" si="8"/>
        <v>0</v>
      </c>
      <c r="F424" s="3"/>
      <c r="H424" s="3"/>
      <c r="I424" s="3"/>
      <c r="K424" s="3"/>
      <c r="L424" s="3"/>
      <c r="N424" s="3"/>
      <c r="O424" s="3"/>
      <c r="Q424" s="3"/>
      <c r="R424" s="3"/>
    </row>
    <row r="425" spans="1:18" ht="19.899999999999999" customHeight="1" x14ac:dyDescent="0.25">
      <c r="A425" s="30" t="s">
        <v>711</v>
      </c>
      <c r="B425" s="16" t="s">
        <v>692</v>
      </c>
      <c r="C425" s="5"/>
      <c r="E425" s="21"/>
      <c r="F425" s="5"/>
      <c r="H425" s="21"/>
      <c r="I425" s="5"/>
      <c r="K425" s="21"/>
      <c r="L425" s="5"/>
      <c r="N425" s="21"/>
      <c r="O425" s="5"/>
      <c r="Q425" s="21"/>
      <c r="R425" s="5"/>
    </row>
    <row r="426" spans="1:18" ht="19.899999999999999" customHeight="1" x14ac:dyDescent="0.25">
      <c r="A426" s="31"/>
      <c r="B426" s="9" t="s">
        <v>560</v>
      </c>
      <c r="C426" s="3"/>
      <c r="E426" s="3">
        <f t="shared" si="8"/>
        <v>0</v>
      </c>
      <c r="F426" s="3"/>
      <c r="H426" s="3"/>
      <c r="I426" s="3"/>
      <c r="K426" s="3"/>
      <c r="L426" s="3"/>
      <c r="N426" s="3"/>
      <c r="O426" s="3"/>
      <c r="Q426" s="3"/>
      <c r="R426" s="3"/>
    </row>
    <row r="427" spans="1:18" ht="19.899999999999999" customHeight="1" x14ac:dyDescent="0.25">
      <c r="A427" s="30" t="s">
        <v>712</v>
      </c>
      <c r="B427" s="7" t="s">
        <v>694</v>
      </c>
      <c r="C427" s="4"/>
      <c r="E427" s="22"/>
      <c r="H427" s="22"/>
      <c r="K427" s="22"/>
      <c r="N427" s="22"/>
      <c r="Q427" s="22"/>
    </row>
    <row r="428" spans="1:18" ht="19.899999999999999" customHeight="1" x14ac:dyDescent="0.25">
      <c r="A428" s="31"/>
      <c r="B428" s="9" t="s">
        <v>560</v>
      </c>
      <c r="C428" s="3"/>
      <c r="E428" s="3">
        <f t="shared" si="8"/>
        <v>0</v>
      </c>
      <c r="F428" s="3"/>
      <c r="H428" s="3"/>
      <c r="I428" s="3"/>
      <c r="K428" s="3"/>
      <c r="L428" s="3"/>
      <c r="N428" s="3"/>
      <c r="O428" s="3"/>
      <c r="Q428" s="3"/>
      <c r="R428" s="3"/>
    </row>
    <row r="429" spans="1:18" ht="19.899999999999999" customHeight="1" x14ac:dyDescent="0.25">
      <c r="A429" s="20" t="s">
        <v>239</v>
      </c>
      <c r="B429" s="23" t="s">
        <v>262</v>
      </c>
      <c r="C429" s="21"/>
      <c r="E429" s="21"/>
      <c r="F429" s="21"/>
      <c r="H429" s="21"/>
      <c r="I429" s="21"/>
      <c r="K429" s="21"/>
      <c r="L429" s="21"/>
      <c r="N429" s="21"/>
      <c r="O429" s="21"/>
      <c r="Q429" s="21"/>
      <c r="R429" s="21"/>
    </row>
    <row r="430" spans="1:18" ht="63.75" x14ac:dyDescent="0.25">
      <c r="A430" s="80"/>
      <c r="B430" s="57" t="s">
        <v>609</v>
      </c>
      <c r="C430" s="22"/>
      <c r="E430" s="22"/>
      <c r="F430" s="22"/>
      <c r="H430" s="22"/>
      <c r="I430" s="22"/>
      <c r="K430" s="22"/>
      <c r="L430" s="22"/>
      <c r="N430" s="22"/>
      <c r="O430" s="22"/>
      <c r="Q430" s="22"/>
      <c r="R430" s="22"/>
    </row>
    <row r="431" spans="1:18" ht="25.5" x14ac:dyDescent="0.25">
      <c r="A431" s="80"/>
      <c r="B431" s="57" t="s">
        <v>263</v>
      </c>
      <c r="C431" s="22"/>
      <c r="E431" s="22"/>
      <c r="F431" s="22"/>
      <c r="H431" s="22"/>
      <c r="I431" s="22"/>
      <c r="K431" s="22"/>
      <c r="L431" s="22"/>
      <c r="N431" s="22"/>
      <c r="O431" s="22"/>
      <c r="Q431" s="22"/>
      <c r="R431" s="22"/>
    </row>
    <row r="432" spans="1:18" ht="19.899999999999999" customHeight="1" x14ac:dyDescent="0.25">
      <c r="A432" s="33" t="s">
        <v>240</v>
      </c>
      <c r="B432" s="7" t="s">
        <v>264</v>
      </c>
      <c r="C432" s="4"/>
      <c r="E432" s="22"/>
      <c r="H432" s="22"/>
      <c r="K432" s="22"/>
      <c r="N432" s="22"/>
      <c r="Q432" s="22"/>
    </row>
    <row r="433" spans="1:18" ht="19.899999999999999" customHeight="1" x14ac:dyDescent="0.25">
      <c r="A433" s="31"/>
      <c r="B433" s="9" t="s">
        <v>560</v>
      </c>
      <c r="C433" s="3"/>
      <c r="E433" s="3">
        <f t="shared" si="8"/>
        <v>0</v>
      </c>
      <c r="F433" s="3"/>
      <c r="H433" s="3"/>
      <c r="I433" s="3"/>
      <c r="K433" s="3"/>
      <c r="L433" s="3"/>
      <c r="N433" s="3"/>
      <c r="O433" s="3"/>
      <c r="Q433" s="3"/>
      <c r="R433" s="3"/>
    </row>
    <row r="434" spans="1:18" ht="19.899999999999999" customHeight="1" x14ac:dyDescent="0.25">
      <c r="A434" s="33" t="s">
        <v>241</v>
      </c>
      <c r="B434" s="7" t="s">
        <v>624</v>
      </c>
      <c r="C434" s="4"/>
      <c r="E434" s="22"/>
      <c r="H434" s="22"/>
      <c r="K434" s="22"/>
      <c r="N434" s="22"/>
      <c r="Q434" s="22"/>
    </row>
    <row r="435" spans="1:18" ht="19.899999999999999" customHeight="1" x14ac:dyDescent="0.25">
      <c r="A435" s="31"/>
      <c r="B435" s="9" t="s">
        <v>560</v>
      </c>
      <c r="C435" s="3"/>
      <c r="E435" s="3">
        <f t="shared" si="8"/>
        <v>0</v>
      </c>
      <c r="F435" s="3"/>
      <c r="H435" s="3"/>
      <c r="I435" s="3"/>
      <c r="K435" s="3"/>
      <c r="L435" s="3"/>
      <c r="N435" s="3"/>
      <c r="O435" s="3"/>
      <c r="Q435" s="3"/>
      <c r="R435" s="3"/>
    </row>
    <row r="436" spans="1:18" ht="19.899999999999999" customHeight="1" x14ac:dyDescent="0.25">
      <c r="A436" s="33" t="s">
        <v>695</v>
      </c>
      <c r="B436" s="16" t="s">
        <v>265</v>
      </c>
      <c r="C436" s="5"/>
      <c r="E436" s="21"/>
      <c r="F436" s="5"/>
      <c r="H436" s="21"/>
      <c r="I436" s="5"/>
      <c r="K436" s="21"/>
      <c r="L436" s="5"/>
      <c r="N436" s="21"/>
      <c r="O436" s="5"/>
      <c r="Q436" s="21"/>
      <c r="R436" s="5"/>
    </row>
    <row r="437" spans="1:18" ht="19.899999999999999" customHeight="1" x14ac:dyDescent="0.25">
      <c r="A437" s="31"/>
      <c r="B437" s="9" t="s">
        <v>560</v>
      </c>
      <c r="C437" s="3"/>
      <c r="E437" s="3">
        <f t="shared" si="8"/>
        <v>0</v>
      </c>
      <c r="F437" s="3"/>
      <c r="H437" s="3"/>
      <c r="I437" s="3"/>
      <c r="K437" s="3"/>
      <c r="L437" s="3"/>
      <c r="N437" s="3"/>
      <c r="O437" s="3"/>
      <c r="Q437" s="3"/>
      <c r="R437" s="3"/>
    </row>
    <row r="438" spans="1:18" ht="19.899999999999999" customHeight="1" x14ac:dyDescent="0.25">
      <c r="A438" s="20" t="s">
        <v>246</v>
      </c>
      <c r="B438" s="23" t="s">
        <v>271</v>
      </c>
      <c r="C438" s="5"/>
      <c r="E438" s="21"/>
      <c r="F438" s="5"/>
      <c r="H438" s="21"/>
      <c r="I438" s="5"/>
      <c r="K438" s="21"/>
      <c r="L438" s="5"/>
      <c r="N438" s="21"/>
      <c r="O438" s="5"/>
      <c r="Q438" s="21"/>
      <c r="R438" s="5"/>
    </row>
    <row r="439" spans="1:18" ht="114.75" customHeight="1" x14ac:dyDescent="0.25">
      <c r="A439" s="80"/>
      <c r="B439" s="57" t="s">
        <v>610</v>
      </c>
      <c r="C439" s="22"/>
      <c r="E439" s="22"/>
      <c r="F439" s="22"/>
      <c r="H439" s="22"/>
      <c r="I439" s="22"/>
      <c r="K439" s="22"/>
      <c r="L439" s="22"/>
      <c r="N439" s="22"/>
      <c r="O439" s="22"/>
      <c r="Q439" s="22"/>
      <c r="R439" s="22"/>
    </row>
    <row r="440" spans="1:18" x14ac:dyDescent="0.25">
      <c r="A440" s="80"/>
      <c r="B440" s="57" t="s">
        <v>272</v>
      </c>
      <c r="C440" s="22"/>
      <c r="E440" s="22"/>
      <c r="F440" s="22"/>
      <c r="H440" s="22"/>
      <c r="I440" s="22"/>
      <c r="K440" s="22"/>
      <c r="L440" s="22"/>
      <c r="N440" s="22"/>
      <c r="O440" s="22"/>
      <c r="Q440" s="22"/>
      <c r="R440" s="22"/>
    </row>
    <row r="441" spans="1:18" ht="19.899999999999999" customHeight="1" x14ac:dyDescent="0.25">
      <c r="A441" s="33" t="s">
        <v>247</v>
      </c>
      <c r="B441" s="7" t="s">
        <v>273</v>
      </c>
      <c r="C441" s="4"/>
      <c r="E441" s="22"/>
      <c r="H441" s="22"/>
      <c r="K441" s="22"/>
      <c r="N441" s="22"/>
      <c r="Q441" s="22"/>
    </row>
    <row r="442" spans="1:18" ht="19.899999999999999" customHeight="1" x14ac:dyDescent="0.25">
      <c r="A442" s="31"/>
      <c r="B442" s="9" t="s">
        <v>552</v>
      </c>
      <c r="C442" s="3"/>
      <c r="E442" s="3">
        <f t="shared" si="8"/>
        <v>15</v>
      </c>
      <c r="F442" s="3"/>
      <c r="H442" s="3"/>
      <c r="I442" s="3"/>
      <c r="K442" s="3"/>
      <c r="L442" s="3"/>
      <c r="N442" s="3"/>
      <c r="O442" s="3"/>
      <c r="Q442" s="3">
        <v>15</v>
      </c>
      <c r="R442" s="3"/>
    </row>
    <row r="443" spans="1:18" ht="19.899999999999999" customHeight="1" x14ac:dyDescent="0.25">
      <c r="A443" s="33" t="s">
        <v>248</v>
      </c>
      <c r="B443" s="16" t="s">
        <v>274</v>
      </c>
      <c r="C443" s="5"/>
      <c r="E443" s="21"/>
      <c r="F443" s="5"/>
      <c r="H443" s="21"/>
      <c r="I443" s="5"/>
      <c r="K443" s="21"/>
      <c r="L443" s="5"/>
      <c r="N443" s="21"/>
      <c r="O443" s="5"/>
      <c r="Q443" s="21"/>
      <c r="R443" s="5"/>
    </row>
    <row r="444" spans="1:18" ht="19.899999999999999" customHeight="1" x14ac:dyDescent="0.25">
      <c r="A444" s="31"/>
      <c r="B444" s="9" t="s">
        <v>552</v>
      </c>
      <c r="C444" s="3"/>
      <c r="E444" s="3">
        <f t="shared" si="8"/>
        <v>0</v>
      </c>
      <c r="F444" s="3"/>
      <c r="H444" s="3"/>
      <c r="I444" s="3"/>
      <c r="K444" s="3"/>
      <c r="L444" s="3"/>
      <c r="N444" s="3"/>
      <c r="O444" s="3"/>
      <c r="Q444" s="3"/>
      <c r="R444" s="3"/>
    </row>
    <row r="445" spans="1:18" ht="19.899999999999999" customHeight="1" x14ac:dyDescent="0.25">
      <c r="A445" s="33" t="s">
        <v>249</v>
      </c>
      <c r="B445" s="16" t="s">
        <v>275</v>
      </c>
      <c r="C445" s="5"/>
      <c r="E445" s="21"/>
      <c r="F445" s="5"/>
      <c r="H445" s="21"/>
      <c r="I445" s="5"/>
      <c r="K445" s="21"/>
      <c r="L445" s="5"/>
      <c r="N445" s="21"/>
      <c r="O445" s="5"/>
      <c r="Q445" s="21"/>
      <c r="R445" s="5"/>
    </row>
    <row r="446" spans="1:18" ht="19.899999999999999" customHeight="1" x14ac:dyDescent="0.25">
      <c r="A446" s="31"/>
      <c r="B446" s="9" t="s">
        <v>552</v>
      </c>
      <c r="C446" s="3"/>
      <c r="E446" s="3">
        <f t="shared" si="8"/>
        <v>0</v>
      </c>
      <c r="F446" s="3"/>
      <c r="H446" s="3"/>
      <c r="I446" s="3"/>
      <c r="K446" s="3"/>
      <c r="L446" s="3"/>
      <c r="N446" s="3"/>
      <c r="O446" s="3"/>
      <c r="Q446" s="3"/>
      <c r="R446" s="3"/>
    </row>
    <row r="447" spans="1:18" ht="19.899999999999999" customHeight="1" x14ac:dyDescent="0.25">
      <c r="A447" s="33" t="s">
        <v>696</v>
      </c>
      <c r="B447" s="16" t="s">
        <v>276</v>
      </c>
      <c r="C447" s="5"/>
      <c r="E447" s="21"/>
      <c r="F447" s="5"/>
      <c r="H447" s="21"/>
      <c r="I447" s="5"/>
      <c r="K447" s="21"/>
      <c r="L447" s="5"/>
      <c r="N447" s="21"/>
      <c r="O447" s="5"/>
      <c r="Q447" s="21"/>
      <c r="R447" s="5"/>
    </row>
    <row r="448" spans="1:18" ht="19.899999999999999" customHeight="1" x14ac:dyDescent="0.25">
      <c r="A448" s="31"/>
      <c r="B448" s="9" t="s">
        <v>552</v>
      </c>
      <c r="C448" s="3"/>
      <c r="E448" s="3">
        <f t="shared" si="8"/>
        <v>0</v>
      </c>
      <c r="F448" s="3"/>
      <c r="H448" s="3"/>
      <c r="I448" s="3"/>
      <c r="K448" s="3"/>
      <c r="L448" s="3"/>
      <c r="N448" s="3"/>
      <c r="O448" s="3"/>
      <c r="Q448" s="3"/>
      <c r="R448" s="3"/>
    </row>
    <row r="449" spans="1:18" ht="19.899999999999999" customHeight="1" x14ac:dyDescent="0.25">
      <c r="A449" s="37" t="s">
        <v>250</v>
      </c>
      <c r="B449" s="23" t="s">
        <v>280</v>
      </c>
      <c r="C449" s="5"/>
      <c r="E449" s="21"/>
      <c r="F449" s="5"/>
      <c r="H449" s="21"/>
      <c r="I449" s="5"/>
      <c r="K449" s="21"/>
      <c r="L449" s="5"/>
      <c r="N449" s="21"/>
      <c r="O449" s="5"/>
      <c r="Q449" s="21"/>
      <c r="R449" s="5"/>
    </row>
    <row r="450" spans="1:18" ht="128.25" customHeight="1" x14ac:dyDescent="0.25">
      <c r="A450" s="80"/>
      <c r="B450" s="57" t="s">
        <v>905</v>
      </c>
      <c r="C450" s="22"/>
      <c r="E450" s="22"/>
      <c r="F450" s="22"/>
      <c r="H450" s="22"/>
      <c r="I450" s="22"/>
      <c r="K450" s="22"/>
      <c r="L450" s="22"/>
      <c r="N450" s="22"/>
      <c r="O450" s="22"/>
      <c r="Q450" s="22"/>
      <c r="R450" s="22"/>
    </row>
    <row r="451" spans="1:18" ht="19.899999999999999" customHeight="1" x14ac:dyDescent="0.25">
      <c r="A451" s="33" t="s">
        <v>251</v>
      </c>
      <c r="B451" s="7" t="s">
        <v>697</v>
      </c>
      <c r="C451" s="4"/>
      <c r="E451" s="22"/>
      <c r="H451" s="22"/>
      <c r="K451" s="22"/>
      <c r="N451" s="22"/>
      <c r="Q451" s="22"/>
    </row>
    <row r="452" spans="1:18" ht="19.899999999999999" customHeight="1" x14ac:dyDescent="0.25">
      <c r="A452" s="31"/>
      <c r="B452" s="9" t="s">
        <v>552</v>
      </c>
      <c r="C452" s="3"/>
      <c r="E452" s="3">
        <f t="shared" si="8"/>
        <v>0</v>
      </c>
      <c r="F452" s="3"/>
      <c r="H452" s="3"/>
      <c r="I452" s="3"/>
      <c r="K452" s="3"/>
      <c r="L452" s="3"/>
      <c r="N452" s="3"/>
      <c r="O452" s="3"/>
      <c r="Q452" s="3"/>
      <c r="R452" s="3"/>
    </row>
    <row r="453" spans="1:18" ht="19.899999999999999" customHeight="1" x14ac:dyDescent="0.25">
      <c r="A453" s="33" t="s">
        <v>252</v>
      </c>
      <c r="B453" s="7" t="s">
        <v>281</v>
      </c>
      <c r="C453" s="4"/>
      <c r="E453" s="22"/>
      <c r="H453" s="22"/>
      <c r="K453" s="22"/>
      <c r="N453" s="22"/>
      <c r="Q453" s="22"/>
    </row>
    <row r="454" spans="1:18" ht="19.899999999999999" customHeight="1" x14ac:dyDescent="0.25">
      <c r="A454" s="31"/>
      <c r="B454" s="9" t="s">
        <v>552</v>
      </c>
      <c r="C454" s="3"/>
      <c r="E454" s="3">
        <f t="shared" ref="E454:E510" si="9">H454+K454+N454+Q454</f>
        <v>0</v>
      </c>
      <c r="F454" s="3"/>
      <c r="H454" s="3"/>
      <c r="I454" s="3"/>
      <c r="K454" s="3"/>
      <c r="L454" s="3"/>
      <c r="N454" s="3"/>
      <c r="O454" s="3"/>
      <c r="Q454" s="3"/>
      <c r="R454" s="3"/>
    </row>
    <row r="455" spans="1:18" ht="19.899999999999999" customHeight="1" x14ac:dyDescent="0.25">
      <c r="A455" s="33" t="s">
        <v>253</v>
      </c>
      <c r="B455" s="16" t="s">
        <v>284</v>
      </c>
      <c r="C455" s="5"/>
      <c r="E455" s="21"/>
      <c r="F455" s="5"/>
      <c r="H455" s="21"/>
      <c r="I455" s="5"/>
      <c r="K455" s="21"/>
      <c r="L455" s="5"/>
      <c r="N455" s="21"/>
      <c r="O455" s="5"/>
      <c r="Q455" s="21"/>
      <c r="R455" s="5"/>
    </row>
    <row r="456" spans="1:18" ht="19.899999999999999" customHeight="1" x14ac:dyDescent="0.25">
      <c r="A456" s="31"/>
      <c r="B456" s="9" t="s">
        <v>552</v>
      </c>
      <c r="C456" s="3"/>
      <c r="E456" s="3">
        <f t="shared" si="9"/>
        <v>0</v>
      </c>
      <c r="F456" s="3"/>
      <c r="H456" s="3"/>
      <c r="I456" s="3"/>
      <c r="K456" s="3"/>
      <c r="L456" s="3"/>
      <c r="N456" s="3"/>
      <c r="O456" s="3"/>
      <c r="Q456" s="3"/>
      <c r="R456" s="3"/>
    </row>
    <row r="457" spans="1:18" ht="19.899999999999999" customHeight="1" x14ac:dyDescent="0.25">
      <c r="A457" s="33" t="s">
        <v>254</v>
      </c>
      <c r="B457" s="7" t="s">
        <v>285</v>
      </c>
      <c r="C457" s="4"/>
      <c r="E457" s="22"/>
      <c r="H457" s="22"/>
      <c r="K457" s="22"/>
      <c r="N457" s="22"/>
      <c r="Q457" s="22"/>
    </row>
    <row r="458" spans="1:18" ht="19.899999999999999" customHeight="1" x14ac:dyDescent="0.25">
      <c r="A458" s="31"/>
      <c r="B458" s="9" t="s">
        <v>552</v>
      </c>
      <c r="C458" s="3"/>
      <c r="E458" s="3">
        <f t="shared" si="9"/>
        <v>0</v>
      </c>
      <c r="F458" s="3"/>
      <c r="H458" s="3"/>
      <c r="I458" s="3"/>
      <c r="K458" s="3"/>
      <c r="L458" s="3"/>
      <c r="N458" s="3"/>
      <c r="O458" s="3"/>
      <c r="Q458" s="3"/>
      <c r="R458" s="3"/>
    </row>
    <row r="459" spans="1:18" ht="19.899999999999999" customHeight="1" x14ac:dyDescent="0.25">
      <c r="A459" s="33" t="s">
        <v>713</v>
      </c>
      <c r="B459" s="7" t="s">
        <v>286</v>
      </c>
      <c r="C459" s="4"/>
      <c r="E459" s="22"/>
      <c r="H459" s="22"/>
      <c r="K459" s="22"/>
      <c r="N459" s="22"/>
      <c r="Q459" s="22"/>
    </row>
    <row r="460" spans="1:18" ht="19.899999999999999" customHeight="1" x14ac:dyDescent="0.25">
      <c r="A460" s="31"/>
      <c r="B460" s="9" t="s">
        <v>552</v>
      </c>
      <c r="C460" s="3"/>
      <c r="E460" s="3">
        <f t="shared" si="9"/>
        <v>0</v>
      </c>
      <c r="F460" s="3"/>
      <c r="H460" s="3"/>
      <c r="I460" s="3"/>
      <c r="K460" s="3"/>
      <c r="L460" s="3"/>
      <c r="N460" s="3"/>
      <c r="O460" s="3"/>
      <c r="Q460" s="3"/>
      <c r="R460" s="3"/>
    </row>
    <row r="461" spans="1:18" ht="19.899999999999999" customHeight="1" x14ac:dyDescent="0.25">
      <c r="A461" s="33" t="s">
        <v>714</v>
      </c>
      <c r="B461" s="7" t="s">
        <v>287</v>
      </c>
      <c r="C461" s="4"/>
      <c r="E461" s="22"/>
      <c r="H461" s="22"/>
      <c r="K461" s="22"/>
      <c r="N461" s="22"/>
      <c r="Q461" s="22"/>
    </row>
    <row r="462" spans="1:18" ht="19.899999999999999" customHeight="1" x14ac:dyDescent="0.25">
      <c r="A462" s="31"/>
      <c r="B462" s="9" t="s">
        <v>552</v>
      </c>
      <c r="C462" s="3"/>
      <c r="E462" s="3">
        <f t="shared" si="9"/>
        <v>0</v>
      </c>
      <c r="F462" s="3"/>
      <c r="H462" s="3"/>
      <c r="I462" s="3"/>
      <c r="K462" s="3"/>
      <c r="L462" s="3"/>
      <c r="N462" s="3"/>
      <c r="O462" s="3"/>
      <c r="Q462" s="3"/>
      <c r="R462" s="3"/>
    </row>
    <row r="463" spans="1:18" ht="19.899999999999999" customHeight="1" x14ac:dyDescent="0.25">
      <c r="A463" s="33" t="s">
        <v>715</v>
      </c>
      <c r="B463" s="7" t="s">
        <v>288</v>
      </c>
      <c r="C463" s="4"/>
      <c r="E463" s="22"/>
      <c r="H463" s="22"/>
      <c r="K463" s="22"/>
      <c r="N463" s="22"/>
      <c r="Q463" s="22"/>
    </row>
    <row r="464" spans="1:18" ht="19.899999999999999" customHeight="1" x14ac:dyDescent="0.25">
      <c r="A464" s="31"/>
      <c r="B464" s="9" t="s">
        <v>552</v>
      </c>
      <c r="C464" s="3"/>
      <c r="E464" s="3">
        <f t="shared" si="9"/>
        <v>0</v>
      </c>
      <c r="F464" s="3"/>
      <c r="H464" s="3"/>
      <c r="I464" s="3"/>
      <c r="K464" s="3"/>
      <c r="L464" s="3"/>
      <c r="N464" s="3"/>
      <c r="O464" s="3"/>
      <c r="Q464" s="3"/>
      <c r="R464" s="3"/>
    </row>
    <row r="465" spans="1:18" ht="19.899999999999999" customHeight="1" x14ac:dyDescent="0.25">
      <c r="A465" s="33" t="s">
        <v>716</v>
      </c>
      <c r="B465" s="16" t="s">
        <v>289</v>
      </c>
      <c r="C465" s="5"/>
      <c r="E465" s="21"/>
      <c r="F465" s="5"/>
      <c r="H465" s="21"/>
      <c r="I465" s="5"/>
      <c r="K465" s="21"/>
      <c r="L465" s="5"/>
      <c r="N465" s="21"/>
      <c r="O465" s="5"/>
      <c r="Q465" s="21"/>
      <c r="R465" s="5"/>
    </row>
    <row r="466" spans="1:18" ht="19.899999999999999" customHeight="1" x14ac:dyDescent="0.25">
      <c r="A466" s="31"/>
      <c r="B466" s="9" t="s">
        <v>552</v>
      </c>
      <c r="C466" s="3"/>
      <c r="E466" s="3">
        <f t="shared" si="9"/>
        <v>0</v>
      </c>
      <c r="F466" s="3"/>
      <c r="H466" s="3"/>
      <c r="I466" s="3"/>
      <c r="K466" s="3"/>
      <c r="L466" s="3"/>
      <c r="N466" s="3"/>
      <c r="O466" s="3"/>
      <c r="Q466" s="3"/>
      <c r="R466" s="3"/>
    </row>
    <row r="467" spans="1:18" ht="19.899999999999999" customHeight="1" x14ac:dyDescent="0.25">
      <c r="A467" s="33" t="s">
        <v>717</v>
      </c>
      <c r="B467" s="16" t="s">
        <v>290</v>
      </c>
      <c r="C467" s="5"/>
      <c r="E467" s="21"/>
      <c r="F467" s="5"/>
      <c r="H467" s="21"/>
      <c r="I467" s="5"/>
      <c r="K467" s="21"/>
      <c r="L467" s="5"/>
      <c r="N467" s="21"/>
      <c r="O467" s="5"/>
      <c r="Q467" s="21"/>
      <c r="R467" s="5"/>
    </row>
    <row r="468" spans="1:18" ht="19.899999999999999" customHeight="1" x14ac:dyDescent="0.25">
      <c r="A468" s="31"/>
      <c r="B468" s="9" t="s">
        <v>552</v>
      </c>
      <c r="C468" s="3"/>
      <c r="E468" s="3">
        <f t="shared" si="9"/>
        <v>0</v>
      </c>
      <c r="F468" s="3"/>
      <c r="H468" s="3"/>
      <c r="I468" s="3"/>
      <c r="K468" s="3"/>
      <c r="L468" s="3"/>
      <c r="N468" s="3"/>
      <c r="O468" s="3"/>
      <c r="Q468" s="3"/>
      <c r="R468" s="3"/>
    </row>
    <row r="469" spans="1:18" ht="19.899999999999999" customHeight="1" x14ac:dyDescent="0.25">
      <c r="A469" s="33" t="s">
        <v>718</v>
      </c>
      <c r="B469" s="7" t="s">
        <v>291</v>
      </c>
      <c r="C469" s="4"/>
      <c r="E469" s="22"/>
      <c r="H469" s="22"/>
      <c r="K469" s="22"/>
      <c r="N469" s="22"/>
      <c r="Q469" s="22"/>
    </row>
    <row r="470" spans="1:18" ht="19.899999999999999" customHeight="1" x14ac:dyDescent="0.25">
      <c r="A470" s="31"/>
      <c r="B470" s="9" t="s">
        <v>552</v>
      </c>
      <c r="C470" s="3"/>
      <c r="E470" s="3">
        <f t="shared" si="9"/>
        <v>0</v>
      </c>
      <c r="F470" s="3"/>
      <c r="H470" s="3"/>
      <c r="I470" s="3"/>
      <c r="K470" s="3"/>
      <c r="L470" s="3"/>
      <c r="N470" s="3"/>
      <c r="O470" s="3"/>
      <c r="Q470" s="3"/>
      <c r="R470" s="3"/>
    </row>
    <row r="471" spans="1:18" ht="19.899999999999999" customHeight="1" x14ac:dyDescent="0.25">
      <c r="A471" s="33" t="s">
        <v>719</v>
      </c>
      <c r="B471" s="16" t="s">
        <v>292</v>
      </c>
      <c r="C471" s="5"/>
      <c r="E471" s="21"/>
      <c r="F471" s="5"/>
      <c r="H471" s="21"/>
      <c r="I471" s="5"/>
      <c r="K471" s="21"/>
      <c r="L471" s="5"/>
      <c r="N471" s="21"/>
      <c r="O471" s="5"/>
      <c r="Q471" s="21"/>
      <c r="R471" s="5"/>
    </row>
    <row r="472" spans="1:18" ht="19.899999999999999" customHeight="1" x14ac:dyDescent="0.25">
      <c r="A472" s="31"/>
      <c r="B472" s="9" t="s">
        <v>552</v>
      </c>
      <c r="C472" s="3"/>
      <c r="E472" s="3">
        <f t="shared" si="9"/>
        <v>0</v>
      </c>
      <c r="F472" s="3"/>
      <c r="H472" s="3"/>
      <c r="I472" s="3"/>
      <c r="K472" s="3"/>
      <c r="L472" s="3"/>
      <c r="N472" s="3"/>
      <c r="O472" s="3"/>
      <c r="Q472" s="3"/>
      <c r="R472" s="3"/>
    </row>
    <row r="473" spans="1:18" ht="19.899999999999999" customHeight="1" x14ac:dyDescent="0.25">
      <c r="A473" s="20" t="s">
        <v>255</v>
      </c>
      <c r="B473" s="23" t="s">
        <v>296</v>
      </c>
      <c r="C473" s="21"/>
      <c r="E473" s="21"/>
      <c r="F473" s="21"/>
      <c r="H473" s="21"/>
      <c r="I473" s="21"/>
      <c r="K473" s="21"/>
      <c r="L473" s="21"/>
      <c r="N473" s="21"/>
      <c r="O473" s="21"/>
      <c r="Q473" s="21"/>
      <c r="R473" s="21"/>
    </row>
    <row r="474" spans="1:18" ht="38.25" x14ac:dyDescent="0.25">
      <c r="A474" s="80"/>
      <c r="B474" s="57" t="s">
        <v>297</v>
      </c>
      <c r="C474" s="22"/>
      <c r="E474" s="22"/>
      <c r="F474" s="22"/>
      <c r="H474" s="22"/>
      <c r="I474" s="22"/>
      <c r="K474" s="22"/>
      <c r="L474" s="22"/>
      <c r="N474" s="22"/>
      <c r="O474" s="22"/>
      <c r="Q474" s="22"/>
      <c r="R474" s="22"/>
    </row>
    <row r="475" spans="1:18" s="38" customFormat="1" ht="19.899999999999999" customHeight="1" x14ac:dyDescent="0.25">
      <c r="A475" s="25" t="s">
        <v>256</v>
      </c>
      <c r="B475" s="39" t="s">
        <v>298</v>
      </c>
      <c r="C475" s="25"/>
      <c r="E475" s="25"/>
      <c r="F475" s="25"/>
      <c r="H475" s="25"/>
      <c r="I475" s="25"/>
      <c r="K475" s="25"/>
      <c r="L475" s="25"/>
      <c r="N475" s="25"/>
      <c r="O475" s="25"/>
      <c r="Q475" s="25"/>
      <c r="R475" s="25"/>
    </row>
    <row r="476" spans="1:18" ht="19.899999999999999" customHeight="1" x14ac:dyDescent="0.25">
      <c r="A476" s="33" t="s">
        <v>720</v>
      </c>
      <c r="B476" s="7" t="s">
        <v>299</v>
      </c>
      <c r="C476" s="4"/>
      <c r="E476" s="22"/>
      <c r="H476" s="22"/>
      <c r="K476" s="22"/>
      <c r="N476" s="22"/>
      <c r="Q476" s="22"/>
    </row>
    <row r="477" spans="1:18" ht="19.899999999999999" customHeight="1" x14ac:dyDescent="0.25">
      <c r="A477" s="31"/>
      <c r="B477" s="9" t="s">
        <v>552</v>
      </c>
      <c r="C477" s="3"/>
      <c r="E477" s="3">
        <f t="shared" si="9"/>
        <v>0</v>
      </c>
      <c r="F477" s="3"/>
      <c r="H477" s="3"/>
      <c r="I477" s="3"/>
      <c r="K477" s="3"/>
      <c r="L477" s="3"/>
      <c r="N477" s="3"/>
      <c r="O477" s="3"/>
      <c r="Q477" s="3"/>
      <c r="R477" s="3"/>
    </row>
    <row r="478" spans="1:18" ht="19.899999999999999" customHeight="1" x14ac:dyDescent="0.25">
      <c r="A478" s="33" t="s">
        <v>721</v>
      </c>
      <c r="B478" s="7" t="s">
        <v>300</v>
      </c>
      <c r="C478" s="4"/>
      <c r="E478" s="22"/>
      <c r="H478" s="22"/>
      <c r="K478" s="22"/>
      <c r="N478" s="22"/>
      <c r="Q478" s="22"/>
    </row>
    <row r="479" spans="1:18" ht="19.899999999999999" customHeight="1" x14ac:dyDescent="0.25">
      <c r="A479" s="31"/>
      <c r="B479" s="9" t="s">
        <v>552</v>
      </c>
      <c r="C479" s="3"/>
      <c r="E479" s="3">
        <f t="shared" si="9"/>
        <v>0</v>
      </c>
      <c r="F479" s="3"/>
      <c r="H479" s="3"/>
      <c r="I479" s="3"/>
      <c r="K479" s="3"/>
      <c r="L479" s="3"/>
      <c r="N479" s="3"/>
      <c r="O479" s="3"/>
      <c r="Q479" s="3"/>
      <c r="R479" s="3"/>
    </row>
    <row r="480" spans="1:18" ht="19.899999999999999" customHeight="1" x14ac:dyDescent="0.25">
      <c r="A480" s="33" t="s">
        <v>722</v>
      </c>
      <c r="B480" s="7" t="s">
        <v>301</v>
      </c>
      <c r="C480" s="4"/>
      <c r="E480" s="22"/>
      <c r="H480" s="22"/>
      <c r="K480" s="22"/>
      <c r="N480" s="22"/>
      <c r="Q480" s="22"/>
    </row>
    <row r="481" spans="1:18" ht="19.899999999999999" customHeight="1" x14ac:dyDescent="0.25">
      <c r="A481" s="31"/>
      <c r="B481" s="9" t="s">
        <v>552</v>
      </c>
      <c r="C481" s="3"/>
      <c r="E481" s="3">
        <f t="shared" si="9"/>
        <v>0</v>
      </c>
      <c r="F481" s="3"/>
      <c r="H481" s="3"/>
      <c r="I481" s="3"/>
      <c r="K481" s="3"/>
      <c r="L481" s="3"/>
      <c r="N481" s="3"/>
      <c r="O481" s="3"/>
      <c r="Q481" s="3"/>
      <c r="R481" s="3"/>
    </row>
    <row r="482" spans="1:18" s="38" customFormat="1" ht="19.899999999999999" customHeight="1" x14ac:dyDescent="0.25">
      <c r="A482" s="25" t="s">
        <v>258</v>
      </c>
      <c r="B482" s="39" t="s">
        <v>302</v>
      </c>
      <c r="C482" s="25"/>
      <c r="E482" s="25"/>
      <c r="F482" s="25"/>
      <c r="H482" s="25"/>
      <c r="I482" s="25"/>
      <c r="K482" s="25"/>
      <c r="L482" s="25"/>
      <c r="N482" s="25"/>
      <c r="O482" s="25"/>
      <c r="Q482" s="25"/>
      <c r="R482" s="25"/>
    </row>
    <row r="483" spans="1:18" ht="19.899999999999999" customHeight="1" x14ac:dyDescent="0.25">
      <c r="A483" s="33" t="s">
        <v>723</v>
      </c>
      <c r="B483" s="7" t="s">
        <v>299</v>
      </c>
      <c r="C483" s="4"/>
      <c r="E483" s="22"/>
      <c r="H483" s="22"/>
      <c r="K483" s="22"/>
      <c r="N483" s="22"/>
      <c r="Q483" s="22"/>
    </row>
    <row r="484" spans="1:18" ht="19.899999999999999" customHeight="1" x14ac:dyDescent="0.25">
      <c r="A484" s="31"/>
      <c r="B484" s="9" t="s">
        <v>559</v>
      </c>
      <c r="C484" s="3"/>
      <c r="E484" s="3">
        <f t="shared" si="9"/>
        <v>0</v>
      </c>
      <c r="F484" s="3"/>
      <c r="H484" s="3"/>
      <c r="I484" s="3"/>
      <c r="K484" s="3"/>
      <c r="L484" s="3"/>
      <c r="N484" s="3"/>
      <c r="O484" s="3"/>
      <c r="Q484" s="3"/>
      <c r="R484" s="3"/>
    </row>
    <row r="485" spans="1:18" ht="19.899999999999999" customHeight="1" x14ac:dyDescent="0.25">
      <c r="A485" s="33" t="s">
        <v>724</v>
      </c>
      <c r="B485" s="7" t="s">
        <v>300</v>
      </c>
      <c r="C485" s="4"/>
      <c r="E485" s="22"/>
      <c r="H485" s="22"/>
      <c r="K485" s="22"/>
      <c r="N485" s="22"/>
      <c r="Q485" s="22"/>
    </row>
    <row r="486" spans="1:18" ht="19.899999999999999" customHeight="1" x14ac:dyDescent="0.25">
      <c r="A486" s="31"/>
      <c r="B486" s="9" t="s">
        <v>559</v>
      </c>
      <c r="C486" s="3"/>
      <c r="E486" s="3">
        <f t="shared" si="9"/>
        <v>0</v>
      </c>
      <c r="F486" s="3"/>
      <c r="H486" s="3"/>
      <c r="I486" s="3"/>
      <c r="K486" s="3"/>
      <c r="L486" s="3"/>
      <c r="N486" s="3"/>
      <c r="O486" s="3"/>
      <c r="Q486" s="3"/>
      <c r="R486" s="3"/>
    </row>
    <row r="487" spans="1:18" ht="19.899999999999999" customHeight="1" x14ac:dyDescent="0.25">
      <c r="A487" s="33" t="s">
        <v>725</v>
      </c>
      <c r="B487" s="16" t="s">
        <v>301</v>
      </c>
      <c r="C487" s="5"/>
      <c r="E487" s="21"/>
      <c r="F487" s="5"/>
      <c r="H487" s="21"/>
      <c r="I487" s="5"/>
      <c r="K487" s="21"/>
      <c r="L487" s="5"/>
      <c r="N487" s="21"/>
      <c r="O487" s="5"/>
      <c r="Q487" s="21"/>
      <c r="R487" s="5"/>
    </row>
    <row r="488" spans="1:18" ht="19.899999999999999" customHeight="1" x14ac:dyDescent="0.25">
      <c r="A488" s="31"/>
      <c r="B488" s="9" t="s">
        <v>559</v>
      </c>
      <c r="C488" s="3"/>
      <c r="E488" s="3">
        <f t="shared" si="9"/>
        <v>0</v>
      </c>
      <c r="F488" s="3"/>
      <c r="H488" s="3"/>
      <c r="I488" s="3"/>
      <c r="K488" s="3"/>
      <c r="L488" s="3"/>
      <c r="N488" s="3"/>
      <c r="O488" s="3"/>
      <c r="Q488" s="3"/>
      <c r="R488" s="3"/>
    </row>
    <row r="489" spans="1:18" s="38" customFormat="1" ht="19.899999999999999" customHeight="1" x14ac:dyDescent="0.25">
      <c r="A489" s="20" t="s">
        <v>259</v>
      </c>
      <c r="B489" s="48" t="s">
        <v>305</v>
      </c>
      <c r="C489" s="20"/>
      <c r="E489" s="20"/>
      <c r="F489" s="20"/>
      <c r="H489" s="20"/>
      <c r="I489" s="20"/>
      <c r="K489" s="20"/>
      <c r="L489" s="20"/>
      <c r="N489" s="20"/>
      <c r="O489" s="20"/>
      <c r="Q489" s="20"/>
      <c r="R489" s="20"/>
    </row>
    <row r="490" spans="1:18" ht="114.75" x14ac:dyDescent="0.25">
      <c r="A490" s="80"/>
      <c r="B490" s="57" t="s">
        <v>906</v>
      </c>
      <c r="C490" s="22"/>
      <c r="E490" s="22"/>
      <c r="F490" s="22"/>
      <c r="H490" s="22"/>
      <c r="I490" s="22"/>
      <c r="K490" s="22"/>
      <c r="L490" s="22"/>
      <c r="N490" s="22"/>
      <c r="O490" s="22"/>
      <c r="Q490" s="22"/>
      <c r="R490" s="22"/>
    </row>
    <row r="491" spans="1:18" ht="19.899999999999999" customHeight="1" x14ac:dyDescent="0.25">
      <c r="A491" s="33" t="s">
        <v>260</v>
      </c>
      <c r="B491" s="7" t="s">
        <v>306</v>
      </c>
      <c r="C491" s="4"/>
      <c r="E491" s="22"/>
      <c r="H491" s="22"/>
      <c r="K491" s="22"/>
      <c r="N491" s="22"/>
      <c r="Q491" s="22"/>
    </row>
    <row r="492" spans="1:18" ht="19.899999999999999" customHeight="1" x14ac:dyDescent="0.25">
      <c r="A492" s="31"/>
      <c r="B492" s="9" t="s">
        <v>552</v>
      </c>
      <c r="C492" s="3"/>
      <c r="E492" s="3">
        <f t="shared" si="9"/>
        <v>0</v>
      </c>
      <c r="F492" s="3"/>
      <c r="H492" s="3"/>
      <c r="I492" s="3"/>
      <c r="K492" s="3"/>
      <c r="L492" s="3"/>
      <c r="N492" s="3"/>
      <c r="O492" s="3"/>
      <c r="Q492" s="3"/>
      <c r="R492" s="3"/>
    </row>
    <row r="493" spans="1:18" ht="19.899999999999999" customHeight="1" x14ac:dyDescent="0.25">
      <c r="A493" s="33" t="s">
        <v>261</v>
      </c>
      <c r="B493" s="7" t="s">
        <v>307</v>
      </c>
      <c r="C493" s="4"/>
      <c r="E493" s="22"/>
      <c r="H493" s="22"/>
      <c r="K493" s="22"/>
      <c r="N493" s="22"/>
      <c r="Q493" s="22"/>
    </row>
    <row r="494" spans="1:18" ht="19.899999999999999" customHeight="1" x14ac:dyDescent="0.25">
      <c r="A494" s="31"/>
      <c r="B494" s="9" t="s">
        <v>552</v>
      </c>
      <c r="C494" s="3"/>
      <c r="E494" s="3">
        <f t="shared" si="9"/>
        <v>10</v>
      </c>
      <c r="F494" s="3"/>
      <c r="H494" s="3"/>
      <c r="I494" s="3"/>
      <c r="K494" s="3"/>
      <c r="L494" s="3"/>
      <c r="N494" s="3"/>
      <c r="O494" s="3"/>
      <c r="Q494" s="3">
        <v>10</v>
      </c>
      <c r="R494" s="3"/>
    </row>
    <row r="495" spans="1:18" ht="19.899999999999999" customHeight="1" x14ac:dyDescent="0.25">
      <c r="A495" s="33" t="s">
        <v>625</v>
      </c>
      <c r="B495" s="16" t="s">
        <v>308</v>
      </c>
      <c r="C495" s="5"/>
      <c r="E495" s="21"/>
      <c r="F495" s="5"/>
      <c r="H495" s="21"/>
      <c r="I495" s="5"/>
      <c r="K495" s="21"/>
      <c r="L495" s="5"/>
      <c r="N495" s="21"/>
      <c r="O495" s="5"/>
      <c r="Q495" s="21"/>
      <c r="R495" s="5"/>
    </row>
    <row r="496" spans="1:18" ht="19.899999999999999" customHeight="1" x14ac:dyDescent="0.25">
      <c r="A496" s="31"/>
      <c r="B496" s="9" t="s">
        <v>552</v>
      </c>
      <c r="C496" s="3"/>
      <c r="E496" s="3">
        <f t="shared" si="9"/>
        <v>0</v>
      </c>
      <c r="F496" s="3"/>
      <c r="H496" s="3"/>
      <c r="I496" s="3"/>
      <c r="K496" s="3"/>
      <c r="L496" s="3"/>
      <c r="N496" s="3"/>
      <c r="O496" s="3"/>
      <c r="Q496" s="3"/>
      <c r="R496" s="3"/>
    </row>
    <row r="497" spans="1:18" ht="19.899999999999999" customHeight="1" x14ac:dyDescent="0.25">
      <c r="A497" s="33" t="s">
        <v>726</v>
      </c>
      <c r="B497" s="16" t="s">
        <v>309</v>
      </c>
      <c r="C497" s="5"/>
      <c r="E497" s="21"/>
      <c r="F497" s="5"/>
      <c r="H497" s="21"/>
      <c r="I497" s="5"/>
      <c r="K497" s="21"/>
      <c r="L497" s="5"/>
      <c r="N497" s="21"/>
      <c r="O497" s="5"/>
      <c r="Q497" s="21"/>
      <c r="R497" s="5"/>
    </row>
    <row r="498" spans="1:18" ht="19.899999999999999" customHeight="1" x14ac:dyDescent="0.25">
      <c r="A498" s="31"/>
      <c r="B498" s="9" t="s">
        <v>552</v>
      </c>
      <c r="C498" s="3"/>
      <c r="E498" s="3">
        <f t="shared" si="9"/>
        <v>0</v>
      </c>
      <c r="F498" s="3"/>
      <c r="H498" s="3"/>
      <c r="I498" s="3"/>
      <c r="K498" s="3"/>
      <c r="L498" s="3"/>
      <c r="N498" s="3"/>
      <c r="O498" s="3"/>
      <c r="Q498" s="3"/>
      <c r="R498" s="3"/>
    </row>
    <row r="499" spans="1:18" ht="19.899999999999999" customHeight="1" x14ac:dyDescent="0.25">
      <c r="A499" s="33" t="s">
        <v>727</v>
      </c>
      <c r="B499" s="16" t="s">
        <v>310</v>
      </c>
      <c r="C499" s="5"/>
      <c r="E499" s="21"/>
      <c r="F499" s="5"/>
      <c r="H499" s="21"/>
      <c r="I499" s="5"/>
      <c r="K499" s="21"/>
      <c r="L499" s="5"/>
      <c r="N499" s="21"/>
      <c r="O499" s="5"/>
      <c r="Q499" s="21"/>
      <c r="R499" s="5"/>
    </row>
    <row r="500" spans="1:18" ht="19.899999999999999" customHeight="1" x14ac:dyDescent="0.25">
      <c r="A500" s="31"/>
      <c r="B500" s="9" t="s">
        <v>552</v>
      </c>
      <c r="C500" s="3"/>
      <c r="E500" s="3">
        <f t="shared" si="9"/>
        <v>0</v>
      </c>
      <c r="F500" s="3"/>
      <c r="H500" s="3"/>
      <c r="I500" s="3"/>
      <c r="K500" s="3"/>
      <c r="L500" s="3"/>
      <c r="N500" s="3"/>
      <c r="O500" s="3"/>
      <c r="Q500" s="3"/>
      <c r="R500" s="3"/>
    </row>
    <row r="501" spans="1:18" ht="19.899999999999999" customHeight="1" x14ac:dyDescent="0.25">
      <c r="A501" s="33" t="s">
        <v>728</v>
      </c>
      <c r="B501" s="7" t="s">
        <v>311</v>
      </c>
      <c r="C501" s="4"/>
      <c r="E501" s="22"/>
      <c r="H501" s="22"/>
      <c r="K501" s="22"/>
      <c r="N501" s="22"/>
      <c r="Q501" s="22"/>
    </row>
    <row r="502" spans="1:18" ht="19.899999999999999" customHeight="1" x14ac:dyDescent="0.25">
      <c r="A502" s="31"/>
      <c r="B502" s="9" t="s">
        <v>552</v>
      </c>
      <c r="C502" s="3"/>
      <c r="E502" s="3">
        <f t="shared" si="9"/>
        <v>0</v>
      </c>
      <c r="F502" s="3"/>
      <c r="H502" s="3"/>
      <c r="I502" s="3"/>
      <c r="K502" s="3"/>
      <c r="L502" s="3"/>
      <c r="N502" s="3"/>
      <c r="O502" s="3"/>
      <c r="Q502" s="3"/>
      <c r="R502" s="3"/>
    </row>
    <row r="503" spans="1:18" ht="19.899999999999999" customHeight="1" x14ac:dyDescent="0.25">
      <c r="A503" s="33" t="s">
        <v>729</v>
      </c>
      <c r="B503" s="7" t="s">
        <v>312</v>
      </c>
      <c r="C503" s="4"/>
      <c r="E503" s="22"/>
      <c r="H503" s="22"/>
      <c r="K503" s="22"/>
      <c r="N503" s="22"/>
      <c r="Q503" s="22"/>
    </row>
    <row r="504" spans="1:18" ht="19.899999999999999" customHeight="1" x14ac:dyDescent="0.25">
      <c r="A504" s="31"/>
      <c r="B504" s="9" t="s">
        <v>552</v>
      </c>
      <c r="C504" s="3"/>
      <c r="E504" s="3">
        <f t="shared" si="9"/>
        <v>0</v>
      </c>
      <c r="F504" s="3"/>
      <c r="H504" s="3"/>
      <c r="I504" s="3"/>
      <c r="K504" s="3"/>
      <c r="L504" s="3"/>
      <c r="N504" s="3"/>
      <c r="O504" s="3"/>
      <c r="Q504" s="3"/>
      <c r="R504" s="3"/>
    </row>
    <row r="505" spans="1:18" ht="19.899999999999999" customHeight="1" x14ac:dyDescent="0.25">
      <c r="A505" s="33" t="s">
        <v>730</v>
      </c>
      <c r="B505" s="7" t="s">
        <v>313</v>
      </c>
      <c r="C505" s="4"/>
      <c r="E505" s="22"/>
      <c r="H505" s="22"/>
      <c r="K505" s="22"/>
      <c r="N505" s="22"/>
      <c r="Q505" s="22"/>
    </row>
    <row r="506" spans="1:18" ht="19.899999999999999" customHeight="1" x14ac:dyDescent="0.25">
      <c r="A506" s="31"/>
      <c r="B506" s="9" t="s">
        <v>552</v>
      </c>
      <c r="C506" s="3"/>
      <c r="E506" s="3">
        <f t="shared" si="9"/>
        <v>0</v>
      </c>
      <c r="F506" s="3"/>
      <c r="H506" s="3"/>
      <c r="I506" s="3"/>
      <c r="K506" s="3"/>
      <c r="L506" s="3"/>
      <c r="N506" s="3"/>
      <c r="O506" s="3"/>
      <c r="Q506" s="3"/>
      <c r="R506" s="3"/>
    </row>
    <row r="507" spans="1:18" ht="19.899999999999999" customHeight="1" x14ac:dyDescent="0.25">
      <c r="A507" s="33" t="s">
        <v>731</v>
      </c>
      <c r="B507" s="7" t="s">
        <v>314</v>
      </c>
      <c r="C507" s="4"/>
      <c r="E507" s="22"/>
      <c r="H507" s="22"/>
      <c r="K507" s="22"/>
      <c r="N507" s="22"/>
      <c r="Q507" s="22"/>
    </row>
    <row r="508" spans="1:18" ht="19.899999999999999" customHeight="1" x14ac:dyDescent="0.25">
      <c r="A508" s="31"/>
      <c r="B508" s="9" t="s">
        <v>552</v>
      </c>
      <c r="C508" s="3"/>
      <c r="E508" s="3">
        <f t="shared" si="9"/>
        <v>0</v>
      </c>
      <c r="F508" s="3"/>
      <c r="H508" s="3"/>
      <c r="I508" s="3"/>
      <c r="K508" s="3"/>
      <c r="L508" s="3"/>
      <c r="N508" s="3"/>
      <c r="O508" s="3"/>
      <c r="Q508" s="3"/>
      <c r="R508" s="3"/>
    </row>
    <row r="509" spans="1:18" ht="19.899999999999999" customHeight="1" x14ac:dyDescent="0.25">
      <c r="A509" s="33" t="s">
        <v>732</v>
      </c>
      <c r="B509" s="7" t="s">
        <v>315</v>
      </c>
      <c r="C509" s="4"/>
      <c r="E509" s="22"/>
      <c r="H509" s="22"/>
      <c r="K509" s="22"/>
      <c r="N509" s="22"/>
      <c r="Q509" s="22"/>
    </row>
    <row r="510" spans="1:18" ht="19.899999999999999" customHeight="1" x14ac:dyDescent="0.25">
      <c r="A510" s="31"/>
      <c r="B510" s="9" t="s">
        <v>552</v>
      </c>
      <c r="C510" s="3"/>
      <c r="E510" s="3">
        <f t="shared" si="9"/>
        <v>0</v>
      </c>
      <c r="F510" s="3"/>
      <c r="H510" s="3"/>
      <c r="I510" s="3"/>
      <c r="K510" s="3"/>
      <c r="L510" s="3"/>
      <c r="N510" s="3"/>
      <c r="O510" s="3"/>
      <c r="Q510" s="3"/>
      <c r="R510" s="3"/>
    </row>
    <row r="511" spans="1:18" ht="19.899999999999999" customHeight="1" x14ac:dyDescent="0.25">
      <c r="A511" s="33" t="s">
        <v>733</v>
      </c>
      <c r="B511" s="16" t="s">
        <v>316</v>
      </c>
      <c r="C511" s="5"/>
      <c r="E511" s="21"/>
      <c r="F511" s="5"/>
      <c r="H511" s="21"/>
      <c r="I511" s="5"/>
      <c r="K511" s="21"/>
      <c r="L511" s="5"/>
      <c r="N511" s="21"/>
      <c r="O511" s="5"/>
      <c r="Q511" s="21"/>
      <c r="R511" s="5"/>
    </row>
    <row r="512" spans="1:18" ht="19.899999999999999" customHeight="1" x14ac:dyDescent="0.25">
      <c r="A512" s="31"/>
      <c r="B512" s="9" t="s">
        <v>552</v>
      </c>
      <c r="C512" s="3"/>
      <c r="E512" s="3">
        <f t="shared" ref="E512:E556" si="10">H512+K512+N512+Q512</f>
        <v>0</v>
      </c>
      <c r="F512" s="3"/>
      <c r="H512" s="3"/>
      <c r="I512" s="3"/>
      <c r="K512" s="3"/>
      <c r="L512" s="3"/>
      <c r="N512" s="3"/>
      <c r="O512" s="3"/>
      <c r="Q512" s="3"/>
      <c r="R512" s="3"/>
    </row>
    <row r="513" spans="1:18" s="38" customFormat="1" ht="19.899999999999999" customHeight="1" x14ac:dyDescent="0.25">
      <c r="A513" s="20" t="s">
        <v>266</v>
      </c>
      <c r="B513" s="48" t="s">
        <v>318</v>
      </c>
      <c r="C513" s="20"/>
      <c r="E513" s="20"/>
      <c r="F513" s="20"/>
      <c r="H513" s="20"/>
      <c r="I513" s="20"/>
      <c r="K513" s="20"/>
      <c r="L513" s="20"/>
      <c r="N513" s="20"/>
      <c r="O513" s="20"/>
      <c r="Q513" s="20"/>
      <c r="R513" s="20"/>
    </row>
    <row r="514" spans="1:18" ht="165.75" x14ac:dyDescent="0.25">
      <c r="A514" s="80"/>
      <c r="B514" s="57" t="s">
        <v>907</v>
      </c>
      <c r="C514" s="22"/>
      <c r="E514" s="22"/>
      <c r="F514" s="22"/>
      <c r="H514" s="22"/>
      <c r="I514" s="22"/>
      <c r="K514" s="22"/>
      <c r="L514" s="22"/>
      <c r="N514" s="22"/>
      <c r="O514" s="22"/>
      <c r="Q514" s="22"/>
      <c r="R514" s="22"/>
    </row>
    <row r="515" spans="1:18" ht="19.899999999999999" customHeight="1" x14ac:dyDescent="0.25">
      <c r="A515" s="33" t="s">
        <v>267</v>
      </c>
      <c r="B515" s="7" t="s">
        <v>319</v>
      </c>
      <c r="C515" s="4"/>
      <c r="E515" s="22"/>
      <c r="H515" s="22"/>
      <c r="K515" s="22"/>
      <c r="N515" s="22"/>
      <c r="Q515" s="22"/>
    </row>
    <row r="516" spans="1:18" ht="19.899999999999999" customHeight="1" x14ac:dyDescent="0.25">
      <c r="A516" s="31"/>
      <c r="B516" s="9" t="s">
        <v>551</v>
      </c>
      <c r="C516" s="3"/>
      <c r="E516" s="3">
        <f t="shared" si="10"/>
        <v>0</v>
      </c>
      <c r="F516" s="3"/>
      <c r="H516" s="3"/>
      <c r="I516" s="3"/>
      <c r="K516" s="3"/>
      <c r="L516" s="3"/>
      <c r="N516" s="3"/>
      <c r="O516" s="3"/>
      <c r="Q516" s="3"/>
      <c r="R516" s="3"/>
    </row>
    <row r="517" spans="1:18" ht="19.899999999999999" customHeight="1" x14ac:dyDescent="0.25">
      <c r="A517" s="33" t="s">
        <v>268</v>
      </c>
      <c r="B517" s="7" t="s">
        <v>320</v>
      </c>
      <c r="C517" s="4"/>
      <c r="E517" s="22"/>
      <c r="H517" s="22"/>
      <c r="K517" s="20"/>
      <c r="N517" s="20"/>
      <c r="Q517" s="20"/>
    </row>
    <row r="518" spans="1:18" ht="19.899999999999999" customHeight="1" x14ac:dyDescent="0.25">
      <c r="A518" s="31"/>
      <c r="B518" s="9" t="s">
        <v>551</v>
      </c>
      <c r="C518" s="3"/>
      <c r="E518" s="3">
        <f t="shared" si="10"/>
        <v>0</v>
      </c>
      <c r="F518" s="3"/>
      <c r="H518" s="3"/>
      <c r="I518" s="3"/>
      <c r="K518" s="3"/>
      <c r="L518" s="3"/>
      <c r="N518" s="3"/>
      <c r="O518" s="3"/>
      <c r="Q518" s="3"/>
      <c r="R518" s="3"/>
    </row>
    <row r="519" spans="1:18" ht="19.899999999999999" customHeight="1" x14ac:dyDescent="0.25">
      <c r="A519" s="33" t="s">
        <v>269</v>
      </c>
      <c r="B519" s="16" t="s">
        <v>321</v>
      </c>
      <c r="C519" s="5"/>
      <c r="E519" s="21"/>
      <c r="F519" s="5"/>
      <c r="H519" s="21"/>
      <c r="I519" s="5"/>
      <c r="K519" s="20"/>
      <c r="L519" s="5"/>
      <c r="N519" s="20"/>
      <c r="O519" s="5"/>
      <c r="Q519" s="20"/>
      <c r="R519" s="5"/>
    </row>
    <row r="520" spans="1:18" ht="19.899999999999999" customHeight="1" x14ac:dyDescent="0.25">
      <c r="A520" s="31"/>
      <c r="B520" s="9" t="s">
        <v>551</v>
      </c>
      <c r="C520" s="3"/>
      <c r="E520" s="3">
        <f t="shared" si="10"/>
        <v>0</v>
      </c>
      <c r="F520" s="3"/>
      <c r="H520" s="3"/>
      <c r="I520" s="3"/>
      <c r="K520" s="3"/>
      <c r="L520" s="3"/>
      <c r="N520" s="3"/>
      <c r="O520" s="3"/>
      <c r="Q520" s="3"/>
      <c r="R520" s="3"/>
    </row>
    <row r="521" spans="1:18" s="38" customFormat="1" ht="19.899999999999999" customHeight="1" x14ac:dyDescent="0.25">
      <c r="A521" s="20" t="s">
        <v>277</v>
      </c>
      <c r="B521" s="48" t="s">
        <v>623</v>
      </c>
      <c r="C521" s="20"/>
      <c r="E521" s="20"/>
      <c r="F521" s="20"/>
      <c r="H521" s="20"/>
      <c r="I521" s="20"/>
      <c r="K521" s="20"/>
      <c r="L521" s="20"/>
      <c r="N521" s="20"/>
      <c r="O521" s="20"/>
      <c r="Q521" s="20"/>
      <c r="R521" s="20"/>
    </row>
    <row r="522" spans="1:18" ht="169.5" customHeight="1" x14ac:dyDescent="0.25">
      <c r="A522" s="80"/>
      <c r="B522" s="57" t="s">
        <v>620</v>
      </c>
      <c r="C522" s="22"/>
      <c r="E522" s="22"/>
      <c r="F522" s="22"/>
      <c r="H522" s="22"/>
      <c r="I522" s="22"/>
      <c r="K522" s="22"/>
      <c r="L522" s="22"/>
      <c r="N522" s="22"/>
      <c r="O522" s="22"/>
      <c r="Q522" s="22"/>
      <c r="R522" s="22"/>
    </row>
    <row r="523" spans="1:18" ht="19.899999999999999" customHeight="1" x14ac:dyDescent="0.25">
      <c r="A523" s="33" t="s">
        <v>278</v>
      </c>
      <c r="B523" s="7" t="s">
        <v>621</v>
      </c>
      <c r="C523" s="4"/>
      <c r="E523" s="22"/>
      <c r="H523" s="22"/>
      <c r="K523" s="22"/>
      <c r="N523" s="22"/>
      <c r="Q523" s="22"/>
    </row>
    <row r="524" spans="1:18" ht="19.899999999999999" customHeight="1" x14ac:dyDescent="0.25">
      <c r="A524" s="31"/>
      <c r="B524" s="9" t="s">
        <v>551</v>
      </c>
      <c r="C524" s="3"/>
      <c r="E524" s="3">
        <f t="shared" si="10"/>
        <v>0</v>
      </c>
      <c r="F524" s="3"/>
      <c r="H524" s="3"/>
      <c r="I524" s="3"/>
      <c r="K524" s="3"/>
      <c r="L524" s="3"/>
      <c r="N524" s="3"/>
      <c r="O524" s="3"/>
      <c r="Q524" s="3"/>
      <c r="R524" s="3"/>
    </row>
    <row r="525" spans="1:18" ht="19.899999999999999" customHeight="1" x14ac:dyDescent="0.25">
      <c r="A525" s="33" t="s">
        <v>279</v>
      </c>
      <c r="B525" s="16" t="s">
        <v>622</v>
      </c>
      <c r="C525" s="5"/>
      <c r="E525" s="21"/>
      <c r="F525" s="5"/>
      <c r="H525" s="21"/>
      <c r="I525" s="5"/>
      <c r="K525" s="22"/>
      <c r="L525" s="5"/>
      <c r="N525" s="22"/>
      <c r="O525" s="5"/>
      <c r="Q525" s="22"/>
      <c r="R525" s="5"/>
    </row>
    <row r="526" spans="1:18" ht="19.899999999999999" customHeight="1" x14ac:dyDescent="0.25">
      <c r="A526" s="31"/>
      <c r="B526" s="9" t="s">
        <v>551</v>
      </c>
      <c r="C526" s="3"/>
      <c r="E526" s="3">
        <f t="shared" si="10"/>
        <v>0</v>
      </c>
      <c r="F526" s="3"/>
      <c r="H526" s="3"/>
      <c r="I526" s="3"/>
      <c r="K526" s="3"/>
      <c r="L526" s="3"/>
      <c r="N526" s="3"/>
      <c r="O526" s="3"/>
      <c r="Q526" s="3"/>
      <c r="R526" s="3"/>
    </row>
    <row r="527" spans="1:18" s="38" customFormat="1" ht="19.899999999999999" customHeight="1" x14ac:dyDescent="0.25">
      <c r="A527" s="20" t="s">
        <v>293</v>
      </c>
      <c r="B527" s="48" t="s">
        <v>323</v>
      </c>
      <c r="C527" s="20"/>
      <c r="E527" s="20"/>
      <c r="F527" s="20"/>
      <c r="H527" s="20"/>
      <c r="I527" s="20"/>
      <c r="K527" s="20"/>
      <c r="L527" s="20"/>
      <c r="N527" s="20"/>
      <c r="O527" s="20"/>
      <c r="Q527" s="20"/>
      <c r="R527" s="20"/>
    </row>
    <row r="528" spans="1:18" ht="153" x14ac:dyDescent="0.25">
      <c r="A528" s="80"/>
      <c r="B528" s="57" t="s">
        <v>908</v>
      </c>
      <c r="C528" s="22"/>
      <c r="E528" s="22"/>
      <c r="F528" s="22"/>
      <c r="H528" s="22"/>
      <c r="I528" s="22"/>
      <c r="K528" s="22"/>
      <c r="L528" s="22"/>
      <c r="N528" s="22"/>
      <c r="O528" s="22"/>
      <c r="Q528" s="22"/>
      <c r="R528" s="22"/>
    </row>
    <row r="529" spans="1:18" ht="19.899999999999999" customHeight="1" x14ac:dyDescent="0.25">
      <c r="A529" s="33" t="s">
        <v>294</v>
      </c>
      <c r="B529" s="7" t="s">
        <v>281</v>
      </c>
      <c r="C529" s="4"/>
      <c r="E529" s="22"/>
      <c r="H529" s="22"/>
      <c r="K529" s="22"/>
      <c r="N529" s="22"/>
      <c r="Q529" s="22"/>
    </row>
    <row r="530" spans="1:18" ht="19.899999999999999" customHeight="1" x14ac:dyDescent="0.25">
      <c r="A530" s="31"/>
      <c r="B530" s="9" t="s">
        <v>552</v>
      </c>
      <c r="C530" s="3"/>
      <c r="E530" s="3">
        <f t="shared" si="10"/>
        <v>0</v>
      </c>
      <c r="F530" s="3"/>
      <c r="H530" s="3"/>
      <c r="I530" s="3"/>
      <c r="K530" s="3"/>
      <c r="L530" s="3"/>
      <c r="N530" s="3"/>
      <c r="O530" s="3"/>
      <c r="Q530" s="3"/>
      <c r="R530" s="3"/>
    </row>
    <row r="531" spans="1:18" ht="19.899999999999999" customHeight="1" x14ac:dyDescent="0.25">
      <c r="A531" s="33" t="s">
        <v>295</v>
      </c>
      <c r="B531" s="7" t="s">
        <v>282</v>
      </c>
      <c r="C531" s="4"/>
      <c r="E531" s="22"/>
      <c r="H531" s="22"/>
      <c r="K531" s="25"/>
      <c r="N531" s="25"/>
      <c r="Q531" s="25"/>
    </row>
    <row r="532" spans="1:18" ht="19.899999999999999" customHeight="1" x14ac:dyDescent="0.25">
      <c r="A532" s="31"/>
      <c r="B532" s="9" t="s">
        <v>552</v>
      </c>
      <c r="C532" s="3"/>
      <c r="E532" s="3">
        <f t="shared" si="10"/>
        <v>0</v>
      </c>
      <c r="F532" s="3"/>
      <c r="H532" s="3"/>
      <c r="I532" s="3"/>
      <c r="K532" s="3"/>
      <c r="L532" s="3"/>
      <c r="N532" s="3"/>
      <c r="O532" s="3"/>
      <c r="Q532" s="3"/>
      <c r="R532" s="3"/>
    </row>
    <row r="533" spans="1:18" ht="19.899999999999999" customHeight="1" x14ac:dyDescent="0.25">
      <c r="A533" s="33" t="s">
        <v>734</v>
      </c>
      <c r="B533" s="7" t="s">
        <v>283</v>
      </c>
      <c r="C533" s="4"/>
      <c r="E533" s="22"/>
      <c r="H533" s="22"/>
      <c r="K533" s="25"/>
      <c r="N533" s="25"/>
      <c r="Q533" s="25"/>
    </row>
    <row r="534" spans="1:18" ht="19.899999999999999" customHeight="1" x14ac:dyDescent="0.25">
      <c r="A534" s="31"/>
      <c r="B534" s="9" t="s">
        <v>552</v>
      </c>
      <c r="C534" s="3"/>
      <c r="E534" s="3">
        <f t="shared" si="10"/>
        <v>0</v>
      </c>
      <c r="F534" s="3"/>
      <c r="H534" s="3"/>
      <c r="I534" s="3"/>
      <c r="K534" s="3"/>
      <c r="L534" s="3"/>
      <c r="N534" s="3"/>
      <c r="O534" s="3"/>
      <c r="Q534" s="3"/>
      <c r="R534" s="3"/>
    </row>
    <row r="535" spans="1:18" ht="19.899999999999999" customHeight="1" x14ac:dyDescent="0.25">
      <c r="A535" s="33" t="s">
        <v>735</v>
      </c>
      <c r="B535" s="16" t="s">
        <v>284</v>
      </c>
      <c r="C535" s="5"/>
      <c r="E535" s="21"/>
      <c r="F535" s="5"/>
      <c r="H535" s="21"/>
      <c r="I535" s="5"/>
      <c r="K535" s="25"/>
      <c r="L535" s="5"/>
      <c r="N535" s="25"/>
      <c r="O535" s="5"/>
      <c r="Q535" s="25"/>
      <c r="R535" s="5"/>
    </row>
    <row r="536" spans="1:18" ht="19.899999999999999" customHeight="1" x14ac:dyDescent="0.25">
      <c r="A536" s="31"/>
      <c r="B536" s="9" t="s">
        <v>552</v>
      </c>
      <c r="C536" s="3"/>
      <c r="E536" s="3">
        <f t="shared" si="10"/>
        <v>0</v>
      </c>
      <c r="F536" s="3"/>
      <c r="H536" s="3"/>
      <c r="I536" s="3"/>
      <c r="K536" s="3"/>
      <c r="L536" s="3"/>
      <c r="N536" s="3"/>
      <c r="O536" s="3"/>
      <c r="Q536" s="3"/>
      <c r="R536" s="3"/>
    </row>
    <row r="537" spans="1:18" ht="19.899999999999999" customHeight="1" x14ac:dyDescent="0.25">
      <c r="A537" s="33" t="s">
        <v>736</v>
      </c>
      <c r="B537" s="16" t="s">
        <v>324</v>
      </c>
      <c r="C537" s="5"/>
      <c r="E537" s="21"/>
      <c r="F537" s="5"/>
      <c r="H537" s="21"/>
      <c r="I537" s="5"/>
      <c r="K537" s="25"/>
      <c r="L537" s="5"/>
      <c r="N537" s="25"/>
      <c r="O537" s="5"/>
      <c r="Q537" s="25"/>
      <c r="R537" s="5"/>
    </row>
    <row r="538" spans="1:18" ht="19.899999999999999" customHeight="1" x14ac:dyDescent="0.25">
      <c r="A538" s="31"/>
      <c r="B538" s="9" t="s">
        <v>552</v>
      </c>
      <c r="C538" s="3"/>
      <c r="E538" s="3">
        <f t="shared" si="10"/>
        <v>0</v>
      </c>
      <c r="F538" s="3"/>
      <c r="H538" s="3"/>
      <c r="I538" s="3"/>
      <c r="K538" s="3"/>
      <c r="L538" s="3"/>
      <c r="N538" s="3"/>
      <c r="O538" s="3"/>
      <c r="Q538" s="3"/>
      <c r="R538" s="3"/>
    </row>
    <row r="539" spans="1:18" ht="19.899999999999999" customHeight="1" x14ac:dyDescent="0.25">
      <c r="A539" s="33" t="s">
        <v>737</v>
      </c>
      <c r="B539" s="7" t="s">
        <v>286</v>
      </c>
      <c r="C539" s="4"/>
      <c r="E539" s="22"/>
      <c r="H539" s="22"/>
      <c r="K539" s="25"/>
      <c r="N539" s="25"/>
      <c r="Q539" s="25"/>
    </row>
    <row r="540" spans="1:18" ht="19.899999999999999" customHeight="1" x14ac:dyDescent="0.25">
      <c r="A540" s="31"/>
      <c r="B540" s="9" t="s">
        <v>552</v>
      </c>
      <c r="C540" s="3"/>
      <c r="E540" s="3">
        <f t="shared" si="10"/>
        <v>0</v>
      </c>
      <c r="F540" s="3"/>
      <c r="H540" s="3"/>
      <c r="I540" s="3"/>
      <c r="K540" s="3"/>
      <c r="L540" s="3"/>
      <c r="N540" s="3"/>
      <c r="O540" s="3"/>
      <c r="Q540" s="3"/>
      <c r="R540" s="3"/>
    </row>
    <row r="541" spans="1:18" ht="19.899999999999999" customHeight="1" x14ac:dyDescent="0.25">
      <c r="A541" s="33" t="s">
        <v>738</v>
      </c>
      <c r="B541" s="7" t="s">
        <v>314</v>
      </c>
      <c r="C541" s="4"/>
      <c r="E541" s="22"/>
      <c r="H541" s="22"/>
      <c r="K541" s="25"/>
      <c r="N541" s="25"/>
      <c r="Q541" s="25"/>
    </row>
    <row r="542" spans="1:18" ht="19.899999999999999" customHeight="1" x14ac:dyDescent="0.25">
      <c r="A542" s="31"/>
      <c r="B542" s="9" t="s">
        <v>552</v>
      </c>
      <c r="C542" s="3"/>
      <c r="E542" s="3">
        <f t="shared" si="10"/>
        <v>0</v>
      </c>
      <c r="F542" s="3"/>
      <c r="H542" s="3"/>
      <c r="I542" s="3"/>
      <c r="K542" s="3"/>
      <c r="L542" s="3"/>
      <c r="N542" s="3"/>
      <c r="O542" s="3"/>
      <c r="Q542" s="3"/>
      <c r="R542" s="3"/>
    </row>
    <row r="543" spans="1:18" ht="19.899999999999999" customHeight="1" x14ac:dyDescent="0.25">
      <c r="A543" s="33" t="s">
        <v>739</v>
      </c>
      <c r="B543" s="7" t="s">
        <v>315</v>
      </c>
      <c r="C543" s="4"/>
      <c r="E543" s="22"/>
      <c r="H543" s="22"/>
      <c r="K543" s="25"/>
      <c r="N543" s="25"/>
      <c r="Q543" s="25"/>
    </row>
    <row r="544" spans="1:18" ht="19.899999999999999" customHeight="1" x14ac:dyDescent="0.25">
      <c r="A544" s="31"/>
      <c r="B544" s="9" t="s">
        <v>552</v>
      </c>
      <c r="C544" s="3"/>
      <c r="E544" s="3">
        <f t="shared" si="10"/>
        <v>0</v>
      </c>
      <c r="F544" s="3"/>
      <c r="H544" s="3"/>
      <c r="I544" s="3"/>
      <c r="K544" s="3"/>
      <c r="L544" s="3"/>
      <c r="N544" s="3"/>
      <c r="O544" s="3"/>
      <c r="Q544" s="3"/>
      <c r="R544" s="3"/>
    </row>
    <row r="545" spans="1:18" ht="19.899999999999999" customHeight="1" x14ac:dyDescent="0.25">
      <c r="A545" s="33" t="s">
        <v>740</v>
      </c>
      <c r="B545" s="7" t="s">
        <v>287</v>
      </c>
      <c r="C545" s="4"/>
      <c r="E545" s="22"/>
      <c r="H545" s="22"/>
      <c r="K545" s="25"/>
      <c r="N545" s="25"/>
      <c r="Q545" s="25"/>
    </row>
    <row r="546" spans="1:18" ht="19.899999999999999" customHeight="1" x14ac:dyDescent="0.25">
      <c r="A546" s="31"/>
      <c r="B546" s="9" t="s">
        <v>552</v>
      </c>
      <c r="C546" s="3"/>
      <c r="E546" s="3">
        <f t="shared" si="10"/>
        <v>0</v>
      </c>
      <c r="F546" s="3"/>
      <c r="H546" s="3"/>
      <c r="I546" s="3"/>
      <c r="K546" s="3"/>
      <c r="L546" s="3"/>
      <c r="N546" s="3"/>
      <c r="O546" s="3"/>
      <c r="Q546" s="3"/>
      <c r="R546" s="3"/>
    </row>
    <row r="547" spans="1:18" ht="19.899999999999999" customHeight="1" x14ac:dyDescent="0.25">
      <c r="A547" s="33" t="s">
        <v>741</v>
      </c>
      <c r="B547" s="7" t="s">
        <v>288</v>
      </c>
      <c r="C547" s="4"/>
      <c r="E547" s="22"/>
      <c r="H547" s="22"/>
      <c r="K547" s="25"/>
      <c r="N547" s="25"/>
      <c r="Q547" s="25"/>
    </row>
    <row r="548" spans="1:18" ht="19.899999999999999" customHeight="1" x14ac:dyDescent="0.25">
      <c r="A548" s="31"/>
      <c r="B548" s="9" t="s">
        <v>552</v>
      </c>
      <c r="C548" s="3"/>
      <c r="E548" s="3">
        <f t="shared" si="10"/>
        <v>0</v>
      </c>
      <c r="F548" s="3"/>
      <c r="H548" s="3"/>
      <c r="I548" s="3"/>
      <c r="K548" s="3"/>
      <c r="L548" s="3"/>
      <c r="N548" s="3"/>
      <c r="O548" s="3"/>
      <c r="Q548" s="3"/>
      <c r="R548" s="3"/>
    </row>
    <row r="549" spans="1:18" ht="19.899999999999999" customHeight="1" x14ac:dyDescent="0.25">
      <c r="A549" s="33" t="s">
        <v>742</v>
      </c>
      <c r="B549" s="7" t="s">
        <v>325</v>
      </c>
      <c r="C549" s="4"/>
      <c r="E549" s="22"/>
      <c r="H549" s="22"/>
      <c r="K549" s="25"/>
      <c r="N549" s="25"/>
      <c r="Q549" s="25"/>
    </row>
    <row r="550" spans="1:18" ht="19.899999999999999" customHeight="1" x14ac:dyDescent="0.25">
      <c r="A550" s="31"/>
      <c r="B550" s="9" t="s">
        <v>552</v>
      </c>
      <c r="C550" s="3"/>
      <c r="E550" s="3">
        <f t="shared" si="10"/>
        <v>0</v>
      </c>
      <c r="F550" s="3"/>
      <c r="H550" s="3"/>
      <c r="I550" s="3"/>
      <c r="K550" s="3"/>
      <c r="L550" s="3"/>
      <c r="N550" s="3"/>
      <c r="O550" s="3"/>
      <c r="Q550" s="3"/>
      <c r="R550" s="3"/>
    </row>
    <row r="551" spans="1:18" ht="19.899999999999999" customHeight="1" x14ac:dyDescent="0.25">
      <c r="A551" s="33" t="s">
        <v>743</v>
      </c>
      <c r="B551" s="16" t="s">
        <v>326</v>
      </c>
      <c r="C551" s="5"/>
      <c r="E551" s="21"/>
      <c r="F551" s="5"/>
      <c r="H551" s="21"/>
      <c r="I551" s="5"/>
      <c r="K551" s="25"/>
      <c r="L551" s="5"/>
      <c r="N551" s="25"/>
      <c r="O551" s="5"/>
      <c r="Q551" s="25"/>
      <c r="R551" s="5"/>
    </row>
    <row r="552" spans="1:18" ht="19.899999999999999" customHeight="1" x14ac:dyDescent="0.25">
      <c r="A552" s="31"/>
      <c r="B552" s="9" t="s">
        <v>552</v>
      </c>
      <c r="C552" s="3"/>
      <c r="E552" s="3">
        <f t="shared" si="10"/>
        <v>25</v>
      </c>
      <c r="F552" s="3"/>
      <c r="H552" s="3"/>
      <c r="I552" s="3"/>
      <c r="K552" s="3"/>
      <c r="L552" s="3"/>
      <c r="N552" s="3"/>
      <c r="O552" s="3"/>
      <c r="Q552" s="3">
        <v>25</v>
      </c>
      <c r="R552" s="3"/>
    </row>
    <row r="553" spans="1:18" ht="19.899999999999999" customHeight="1" x14ac:dyDescent="0.25">
      <c r="A553" s="33" t="s">
        <v>744</v>
      </c>
      <c r="B553" s="16" t="s">
        <v>327</v>
      </c>
      <c r="C553" s="5"/>
      <c r="E553" s="21"/>
      <c r="F553" s="5"/>
      <c r="H553" s="21"/>
      <c r="I553" s="5"/>
      <c r="K553" s="25"/>
      <c r="L553" s="5"/>
      <c r="N553" s="25"/>
      <c r="O553" s="5"/>
      <c r="Q553" s="25"/>
      <c r="R553" s="5"/>
    </row>
    <row r="554" spans="1:18" ht="19.899999999999999" customHeight="1" x14ac:dyDescent="0.25">
      <c r="A554" s="31"/>
      <c r="B554" s="9" t="s">
        <v>552</v>
      </c>
      <c r="C554" s="3"/>
      <c r="E554" s="3">
        <f t="shared" si="10"/>
        <v>0</v>
      </c>
      <c r="F554" s="3"/>
      <c r="H554" s="3"/>
      <c r="I554" s="3"/>
      <c r="K554" s="3"/>
      <c r="L554" s="3"/>
      <c r="N554" s="3"/>
      <c r="O554" s="3"/>
      <c r="Q554" s="3"/>
      <c r="R554" s="3"/>
    </row>
    <row r="555" spans="1:18" ht="19.899999999999999" customHeight="1" x14ac:dyDescent="0.25">
      <c r="A555" s="33" t="s">
        <v>745</v>
      </c>
      <c r="B555" s="16" t="s">
        <v>328</v>
      </c>
      <c r="C555" s="5"/>
      <c r="E555" s="21"/>
      <c r="F555" s="5"/>
      <c r="H555" s="21"/>
      <c r="I555" s="5"/>
      <c r="K555" s="25"/>
      <c r="L555" s="5"/>
      <c r="N555" s="25"/>
      <c r="O555" s="5"/>
      <c r="Q555" s="25"/>
      <c r="R555" s="5"/>
    </row>
    <row r="556" spans="1:18" ht="19.899999999999999" customHeight="1" x14ac:dyDescent="0.25">
      <c r="A556" s="31"/>
      <c r="B556" s="9" t="s">
        <v>552</v>
      </c>
      <c r="C556" s="3"/>
      <c r="E556" s="3">
        <f t="shared" si="10"/>
        <v>0</v>
      </c>
      <c r="F556" s="3"/>
      <c r="H556" s="3"/>
      <c r="I556" s="3"/>
      <c r="K556" s="3"/>
      <c r="L556" s="3"/>
      <c r="N556" s="3"/>
      <c r="O556" s="3"/>
      <c r="Q556" s="3"/>
      <c r="R556" s="3"/>
    </row>
    <row r="557" spans="1:18" ht="19.899999999999999" customHeight="1" x14ac:dyDescent="0.25">
      <c r="A557" s="33" t="s">
        <v>746</v>
      </c>
      <c r="B557" s="16" t="s">
        <v>329</v>
      </c>
      <c r="C557" s="5"/>
      <c r="E557" s="21"/>
      <c r="F557" s="5"/>
      <c r="H557" s="21"/>
      <c r="I557" s="5"/>
      <c r="K557" s="25"/>
      <c r="L557" s="5"/>
      <c r="N557" s="25"/>
      <c r="O557" s="5"/>
      <c r="Q557" s="25"/>
      <c r="R557" s="5"/>
    </row>
    <row r="558" spans="1:18" ht="19.899999999999999" customHeight="1" x14ac:dyDescent="0.25">
      <c r="A558" s="31"/>
      <c r="B558" s="9" t="s">
        <v>552</v>
      </c>
      <c r="C558" s="3"/>
      <c r="E558" s="3">
        <f t="shared" ref="E558:E619" si="11">H558+K558+N558+Q558</f>
        <v>0</v>
      </c>
      <c r="F558" s="3"/>
      <c r="H558" s="3"/>
      <c r="I558" s="3"/>
      <c r="K558" s="3"/>
      <c r="L558" s="3"/>
      <c r="N558" s="3"/>
      <c r="O558" s="3"/>
      <c r="Q558" s="3"/>
      <c r="R558" s="3"/>
    </row>
    <row r="559" spans="1:18" ht="19.899999999999999" customHeight="1" x14ac:dyDescent="0.25">
      <c r="A559" s="33" t="s">
        <v>747</v>
      </c>
      <c r="B559" s="7" t="s">
        <v>330</v>
      </c>
      <c r="C559" s="4"/>
      <c r="E559" s="22"/>
      <c r="H559" s="22"/>
      <c r="K559" s="25"/>
      <c r="N559" s="25"/>
      <c r="Q559" s="25"/>
    </row>
    <row r="560" spans="1:18" ht="19.899999999999999" customHeight="1" x14ac:dyDescent="0.25">
      <c r="A560" s="31"/>
      <c r="B560" s="9" t="s">
        <v>552</v>
      </c>
      <c r="C560" s="3"/>
      <c r="E560" s="3">
        <f t="shared" si="11"/>
        <v>0</v>
      </c>
      <c r="F560" s="3"/>
      <c r="H560" s="3"/>
      <c r="I560" s="3"/>
      <c r="K560" s="3"/>
      <c r="L560" s="3"/>
      <c r="N560" s="3"/>
      <c r="O560" s="3"/>
      <c r="Q560" s="3"/>
      <c r="R560" s="3"/>
    </row>
    <row r="561" spans="1:18" ht="19.899999999999999" customHeight="1" x14ac:dyDescent="0.25">
      <c r="A561" s="33" t="s">
        <v>748</v>
      </c>
      <c r="B561" s="7" t="s">
        <v>331</v>
      </c>
      <c r="C561" s="4"/>
      <c r="E561" s="22"/>
      <c r="H561" s="22"/>
      <c r="K561" s="25"/>
      <c r="N561" s="25"/>
      <c r="Q561" s="25"/>
    </row>
    <row r="562" spans="1:18" ht="19.899999999999999" customHeight="1" x14ac:dyDescent="0.25">
      <c r="A562" s="31"/>
      <c r="B562" s="9" t="s">
        <v>552</v>
      </c>
      <c r="C562" s="3"/>
      <c r="E562" s="3">
        <f t="shared" si="11"/>
        <v>0</v>
      </c>
      <c r="F562" s="3"/>
      <c r="H562" s="3"/>
      <c r="I562" s="3"/>
      <c r="K562" s="3"/>
      <c r="L562" s="3"/>
      <c r="N562" s="3"/>
      <c r="O562" s="3"/>
      <c r="Q562" s="3"/>
      <c r="R562" s="3"/>
    </row>
    <row r="563" spans="1:18" ht="19.899999999999999" customHeight="1" x14ac:dyDescent="0.25">
      <c r="A563" s="33" t="s">
        <v>749</v>
      </c>
      <c r="B563" s="7" t="s">
        <v>332</v>
      </c>
      <c r="C563" s="4"/>
      <c r="E563" s="22"/>
      <c r="H563" s="22"/>
      <c r="K563" s="25"/>
      <c r="N563" s="25"/>
      <c r="Q563" s="25"/>
    </row>
    <row r="564" spans="1:18" ht="19.899999999999999" customHeight="1" x14ac:dyDescent="0.25">
      <c r="A564" s="31"/>
      <c r="B564" s="9" t="s">
        <v>552</v>
      </c>
      <c r="C564" s="3"/>
      <c r="E564" s="3">
        <f t="shared" si="11"/>
        <v>0</v>
      </c>
      <c r="F564" s="3"/>
      <c r="H564" s="3"/>
      <c r="I564" s="3"/>
      <c r="K564" s="3"/>
      <c r="L564" s="3"/>
      <c r="N564" s="3"/>
      <c r="O564" s="3"/>
      <c r="Q564" s="3"/>
      <c r="R564" s="3"/>
    </row>
    <row r="565" spans="1:18" ht="19.899999999999999" customHeight="1" x14ac:dyDescent="0.25">
      <c r="A565" s="33" t="s">
        <v>750</v>
      </c>
      <c r="B565" s="7" t="s">
        <v>333</v>
      </c>
      <c r="C565" s="4"/>
      <c r="E565" s="22"/>
      <c r="H565" s="22"/>
      <c r="K565" s="25"/>
      <c r="N565" s="25"/>
      <c r="Q565" s="25"/>
    </row>
    <row r="566" spans="1:18" ht="19.899999999999999" customHeight="1" x14ac:dyDescent="0.25">
      <c r="A566" s="31"/>
      <c r="B566" s="9" t="s">
        <v>552</v>
      </c>
      <c r="C566" s="3"/>
      <c r="E566" s="3">
        <f t="shared" si="11"/>
        <v>0</v>
      </c>
      <c r="F566" s="3"/>
      <c r="H566" s="3"/>
      <c r="I566" s="3"/>
      <c r="K566" s="3"/>
      <c r="L566" s="3"/>
      <c r="N566" s="3"/>
      <c r="O566" s="3"/>
      <c r="Q566" s="3"/>
      <c r="R566" s="3"/>
    </row>
    <row r="567" spans="1:18" ht="19.899999999999999" customHeight="1" x14ac:dyDescent="0.25">
      <c r="A567" s="33" t="s">
        <v>751</v>
      </c>
      <c r="B567" s="7" t="s">
        <v>334</v>
      </c>
      <c r="C567" s="4"/>
      <c r="E567" s="22"/>
      <c r="H567" s="22"/>
      <c r="K567" s="25"/>
      <c r="N567" s="25"/>
      <c r="Q567" s="25"/>
    </row>
    <row r="568" spans="1:18" ht="19.899999999999999" customHeight="1" x14ac:dyDescent="0.25">
      <c r="A568" s="31"/>
      <c r="B568" s="9" t="s">
        <v>552</v>
      </c>
      <c r="C568" s="3"/>
      <c r="E568" s="3">
        <f t="shared" si="11"/>
        <v>0</v>
      </c>
      <c r="F568" s="3"/>
      <c r="H568" s="3"/>
      <c r="I568" s="3"/>
      <c r="K568" s="3"/>
      <c r="L568" s="3"/>
      <c r="N568" s="3"/>
      <c r="O568" s="3"/>
      <c r="Q568" s="3"/>
      <c r="R568" s="3"/>
    </row>
    <row r="569" spans="1:18" ht="19.899999999999999" customHeight="1" x14ac:dyDescent="0.25">
      <c r="A569" s="33" t="s">
        <v>752</v>
      </c>
      <c r="B569" s="16" t="s">
        <v>335</v>
      </c>
      <c r="C569" s="5"/>
      <c r="E569" s="21"/>
      <c r="F569" s="5"/>
      <c r="H569" s="21"/>
      <c r="I569" s="5"/>
      <c r="K569" s="25"/>
      <c r="L569" s="5"/>
      <c r="N569" s="25"/>
      <c r="O569" s="5"/>
      <c r="Q569" s="25"/>
      <c r="R569" s="5"/>
    </row>
    <row r="570" spans="1:18" ht="19.899999999999999" customHeight="1" x14ac:dyDescent="0.25">
      <c r="A570" s="31"/>
      <c r="B570" s="9" t="s">
        <v>552</v>
      </c>
      <c r="C570" s="3"/>
      <c r="E570" s="3">
        <f t="shared" si="11"/>
        <v>25</v>
      </c>
      <c r="F570" s="3"/>
      <c r="H570" s="3"/>
      <c r="I570" s="3"/>
      <c r="K570" s="3"/>
      <c r="L570" s="3"/>
      <c r="N570" s="3"/>
      <c r="O570" s="3"/>
      <c r="Q570" s="3">
        <v>25</v>
      </c>
      <c r="R570" s="3"/>
    </row>
    <row r="571" spans="1:18" ht="19.899999999999999" customHeight="1" x14ac:dyDescent="0.25">
      <c r="A571" s="33" t="s">
        <v>753</v>
      </c>
      <c r="B571" s="16" t="s">
        <v>336</v>
      </c>
      <c r="C571" s="5"/>
      <c r="E571" s="21"/>
      <c r="F571" s="5"/>
      <c r="H571" s="21"/>
      <c r="I571" s="5"/>
      <c r="K571" s="25"/>
      <c r="L571" s="5"/>
      <c r="N571" s="25"/>
      <c r="O571" s="5"/>
      <c r="Q571" s="25"/>
      <c r="R571" s="5"/>
    </row>
    <row r="572" spans="1:18" ht="19.899999999999999" customHeight="1" x14ac:dyDescent="0.25">
      <c r="A572" s="31"/>
      <c r="B572" s="9" t="s">
        <v>552</v>
      </c>
      <c r="C572" s="3"/>
      <c r="E572" s="3">
        <f t="shared" si="11"/>
        <v>0</v>
      </c>
      <c r="F572" s="3"/>
      <c r="H572" s="3"/>
      <c r="I572" s="3"/>
      <c r="K572" s="3"/>
      <c r="L572" s="3"/>
      <c r="N572" s="3"/>
      <c r="O572" s="3"/>
      <c r="Q572" s="3"/>
      <c r="R572" s="3"/>
    </row>
    <row r="573" spans="1:18" s="38" customFormat="1" ht="19.899999999999999" customHeight="1" x14ac:dyDescent="0.25">
      <c r="A573" s="25" t="s">
        <v>303</v>
      </c>
      <c r="B573" s="39" t="s">
        <v>341</v>
      </c>
      <c r="C573" s="25"/>
      <c r="E573" s="25"/>
      <c r="F573" s="25"/>
      <c r="H573" s="25"/>
      <c r="I573" s="25"/>
      <c r="K573" s="25"/>
      <c r="L573" s="25"/>
      <c r="N573" s="25"/>
      <c r="O573" s="25"/>
      <c r="Q573" s="25"/>
      <c r="R573" s="25"/>
    </row>
    <row r="574" spans="1:18" ht="38.25" x14ac:dyDescent="0.25">
      <c r="A574" s="80"/>
      <c r="B574" s="57" t="s">
        <v>342</v>
      </c>
      <c r="C574" s="22"/>
      <c r="E574" s="22"/>
      <c r="F574" s="22"/>
      <c r="H574" s="22"/>
      <c r="I574" s="22"/>
      <c r="K574" s="22"/>
      <c r="L574" s="22"/>
      <c r="N574" s="22"/>
      <c r="O574" s="22"/>
      <c r="Q574" s="22"/>
      <c r="R574" s="22"/>
    </row>
    <row r="575" spans="1:18" ht="19.899999999999999" customHeight="1" x14ac:dyDescent="0.25">
      <c r="A575" s="31"/>
      <c r="B575" s="9" t="s">
        <v>552</v>
      </c>
      <c r="C575" s="3"/>
      <c r="E575" s="3">
        <f t="shared" si="11"/>
        <v>0</v>
      </c>
      <c r="F575" s="3"/>
      <c r="H575" s="3"/>
      <c r="I575" s="3"/>
      <c r="K575" s="3"/>
      <c r="L575" s="3"/>
      <c r="N575" s="3"/>
      <c r="O575" s="3"/>
      <c r="Q575" s="3"/>
      <c r="R575" s="3"/>
    </row>
    <row r="576" spans="1:18" s="38" customFormat="1" ht="19.899999999999999" customHeight="1" x14ac:dyDescent="0.25">
      <c r="A576" s="20" t="s">
        <v>304</v>
      </c>
      <c r="B576" s="48" t="s">
        <v>343</v>
      </c>
      <c r="C576" s="20"/>
      <c r="E576" s="20"/>
      <c r="F576" s="20"/>
      <c r="H576" s="20"/>
      <c r="I576" s="20"/>
      <c r="K576" s="20"/>
      <c r="L576" s="20"/>
      <c r="N576" s="20"/>
      <c r="O576" s="20"/>
      <c r="Q576" s="20"/>
      <c r="R576" s="20"/>
    </row>
    <row r="577" spans="1:18" ht="51" x14ac:dyDescent="0.25">
      <c r="A577" s="80"/>
      <c r="B577" s="57" t="s">
        <v>344</v>
      </c>
      <c r="C577" s="22"/>
      <c r="E577" s="22"/>
      <c r="F577" s="22"/>
      <c r="H577" s="22"/>
      <c r="I577" s="22"/>
      <c r="K577" s="22"/>
      <c r="L577" s="22"/>
      <c r="N577" s="22"/>
      <c r="O577" s="22"/>
      <c r="Q577" s="22"/>
      <c r="R577" s="22"/>
    </row>
    <row r="578" spans="1:18" ht="19.899999999999999" customHeight="1" x14ac:dyDescent="0.25">
      <c r="A578" s="31"/>
      <c r="B578" s="9" t="s">
        <v>551</v>
      </c>
      <c r="C578" s="3"/>
      <c r="E578" s="3">
        <f t="shared" si="11"/>
        <v>30</v>
      </c>
      <c r="F578" s="3"/>
      <c r="H578" s="3"/>
      <c r="I578" s="3"/>
      <c r="K578" s="3"/>
      <c r="L578" s="3"/>
      <c r="N578" s="3"/>
      <c r="O578" s="3"/>
      <c r="Q578" s="3">
        <v>30</v>
      </c>
      <c r="R578" s="3"/>
    </row>
    <row r="579" spans="1:18" s="38" customFormat="1" ht="19.899999999999999" customHeight="1" x14ac:dyDescent="0.25">
      <c r="A579" s="20" t="s">
        <v>317</v>
      </c>
      <c r="B579" s="48" t="s">
        <v>345</v>
      </c>
      <c r="C579" s="20"/>
      <c r="E579" s="20"/>
      <c r="F579" s="20"/>
      <c r="H579" s="20"/>
      <c r="I579" s="20"/>
      <c r="K579" s="20"/>
      <c r="L579" s="20"/>
      <c r="N579" s="20"/>
      <c r="O579" s="20"/>
      <c r="Q579" s="20"/>
      <c r="R579" s="20"/>
    </row>
    <row r="580" spans="1:18" ht="25.5" x14ac:dyDescent="0.25">
      <c r="A580" s="80"/>
      <c r="B580" s="57" t="s">
        <v>346</v>
      </c>
      <c r="C580" s="22"/>
      <c r="E580" s="22"/>
      <c r="F580" s="22"/>
      <c r="H580" s="22"/>
      <c r="I580" s="22"/>
      <c r="K580" s="22"/>
      <c r="L580" s="22"/>
      <c r="N580" s="22"/>
      <c r="O580" s="22"/>
      <c r="Q580" s="22"/>
      <c r="R580" s="22"/>
    </row>
    <row r="581" spans="1:18" ht="19.899999999999999" customHeight="1" x14ac:dyDescent="0.25">
      <c r="A581" s="31"/>
      <c r="B581" s="9" t="s">
        <v>552</v>
      </c>
      <c r="C581" s="3"/>
      <c r="E581" s="3">
        <f t="shared" si="11"/>
        <v>30</v>
      </c>
      <c r="F581" s="3"/>
      <c r="H581" s="3"/>
      <c r="I581" s="3"/>
      <c r="K581" s="3"/>
      <c r="L581" s="3"/>
      <c r="N581" s="3"/>
      <c r="O581" s="3"/>
      <c r="Q581" s="3">
        <v>30</v>
      </c>
      <c r="R581" s="3"/>
    </row>
    <row r="582" spans="1:18" s="38" customFormat="1" ht="19.899999999999999" customHeight="1" x14ac:dyDescent="0.25">
      <c r="A582" s="25" t="s">
        <v>322</v>
      </c>
      <c r="B582" s="39" t="s">
        <v>347</v>
      </c>
      <c r="C582" s="25"/>
      <c r="E582" s="25"/>
      <c r="F582" s="25"/>
      <c r="H582" s="25"/>
      <c r="I582" s="25"/>
      <c r="K582" s="25"/>
      <c r="L582" s="25"/>
      <c r="N582" s="25"/>
      <c r="O582" s="25"/>
      <c r="Q582" s="25"/>
      <c r="R582" s="25"/>
    </row>
    <row r="583" spans="1:18" ht="25.5" x14ac:dyDescent="0.25">
      <c r="A583" s="80"/>
      <c r="B583" s="57" t="s">
        <v>348</v>
      </c>
      <c r="C583" s="22"/>
      <c r="E583" s="22"/>
      <c r="F583" s="22"/>
      <c r="H583" s="22"/>
      <c r="I583" s="22"/>
      <c r="K583" s="22"/>
      <c r="L583" s="22"/>
      <c r="N583" s="22"/>
      <c r="O583" s="22"/>
      <c r="Q583" s="22"/>
      <c r="R583" s="22"/>
    </row>
    <row r="584" spans="1:18" ht="19.899999999999999" customHeight="1" x14ac:dyDescent="0.25">
      <c r="A584" s="31"/>
      <c r="B584" s="9" t="s">
        <v>552</v>
      </c>
      <c r="C584" s="3"/>
      <c r="E584" s="3">
        <f t="shared" si="11"/>
        <v>30</v>
      </c>
      <c r="F584" s="3"/>
      <c r="H584" s="3"/>
      <c r="I584" s="3"/>
      <c r="K584" s="3"/>
      <c r="L584" s="3"/>
      <c r="N584" s="3"/>
      <c r="O584" s="3"/>
      <c r="Q584" s="3">
        <v>30</v>
      </c>
      <c r="R584" s="3"/>
    </row>
    <row r="585" spans="1:18" s="38" customFormat="1" ht="19.899999999999999" customHeight="1" x14ac:dyDescent="0.25">
      <c r="A585" s="25" t="s">
        <v>337</v>
      </c>
      <c r="B585" s="48" t="s">
        <v>349</v>
      </c>
      <c r="C585" s="20"/>
      <c r="E585" s="20"/>
      <c r="F585" s="20"/>
      <c r="H585" s="20"/>
      <c r="I585" s="20"/>
      <c r="K585" s="20"/>
      <c r="L585" s="20"/>
      <c r="N585" s="20"/>
      <c r="O585" s="20"/>
      <c r="Q585" s="20"/>
      <c r="R585" s="20"/>
    </row>
    <row r="586" spans="1:18" ht="38.25" x14ac:dyDescent="0.25">
      <c r="A586" s="80"/>
      <c r="B586" s="57" t="s">
        <v>350</v>
      </c>
      <c r="C586" s="22"/>
      <c r="E586" s="22"/>
      <c r="F586" s="22"/>
      <c r="H586" s="22"/>
      <c r="I586" s="22"/>
      <c r="K586" s="22"/>
      <c r="L586" s="22"/>
      <c r="N586" s="22"/>
      <c r="O586" s="22"/>
      <c r="Q586" s="22"/>
      <c r="R586" s="22"/>
    </row>
    <row r="587" spans="1:18" ht="19.899999999999999" customHeight="1" x14ac:dyDescent="0.25">
      <c r="A587" s="31"/>
      <c r="B587" s="9" t="s">
        <v>551</v>
      </c>
      <c r="C587" s="3"/>
      <c r="E587" s="3">
        <f t="shared" si="11"/>
        <v>0</v>
      </c>
      <c r="F587" s="3"/>
      <c r="H587" s="3"/>
      <c r="I587" s="3"/>
      <c r="K587" s="3"/>
      <c r="L587" s="3"/>
      <c r="N587" s="3"/>
      <c r="O587" s="3"/>
      <c r="Q587" s="3"/>
      <c r="R587" s="3"/>
    </row>
    <row r="588" spans="1:18" s="38" customFormat="1" ht="19.899999999999999" customHeight="1" x14ac:dyDescent="0.25">
      <c r="A588" s="25" t="s">
        <v>338</v>
      </c>
      <c r="B588" s="48" t="s">
        <v>351</v>
      </c>
      <c r="C588" s="20"/>
      <c r="E588" s="20"/>
      <c r="F588" s="20"/>
      <c r="H588" s="20"/>
      <c r="I588" s="20"/>
      <c r="K588" s="20"/>
      <c r="L588" s="20"/>
      <c r="N588" s="20"/>
      <c r="O588" s="20"/>
      <c r="Q588" s="20"/>
      <c r="R588" s="20"/>
    </row>
    <row r="589" spans="1:18" ht="25.5" x14ac:dyDescent="0.25">
      <c r="A589" s="80"/>
      <c r="B589" s="57" t="s">
        <v>352</v>
      </c>
      <c r="C589" s="22"/>
      <c r="E589" s="22"/>
      <c r="F589" s="22"/>
      <c r="H589" s="22"/>
      <c r="I589" s="22"/>
      <c r="K589" s="22"/>
      <c r="L589" s="22"/>
      <c r="N589" s="22"/>
      <c r="O589" s="22"/>
      <c r="Q589" s="22"/>
      <c r="R589" s="22"/>
    </row>
    <row r="590" spans="1:18" ht="19.899999999999999" customHeight="1" x14ac:dyDescent="0.25">
      <c r="A590" s="31"/>
      <c r="B590" s="9" t="s">
        <v>552</v>
      </c>
      <c r="C590" s="3"/>
      <c r="E590" s="3">
        <f t="shared" si="11"/>
        <v>0</v>
      </c>
      <c r="F590" s="3"/>
      <c r="H590" s="3"/>
      <c r="I590" s="3"/>
      <c r="K590" s="3"/>
      <c r="L590" s="3"/>
      <c r="N590" s="3"/>
      <c r="O590" s="3"/>
      <c r="Q590" s="3"/>
      <c r="R590" s="3"/>
    </row>
    <row r="591" spans="1:18" s="38" customFormat="1" ht="19.899999999999999" customHeight="1" x14ac:dyDescent="0.25">
      <c r="A591" s="25" t="s">
        <v>339</v>
      </c>
      <c r="B591" s="39" t="s">
        <v>353</v>
      </c>
      <c r="C591" s="25"/>
      <c r="E591" s="25"/>
      <c r="F591" s="25"/>
      <c r="H591" s="25"/>
      <c r="I591" s="25"/>
      <c r="K591" s="25"/>
      <c r="L591" s="25"/>
      <c r="N591" s="25"/>
      <c r="O591" s="25"/>
      <c r="Q591" s="25"/>
      <c r="R591" s="25"/>
    </row>
    <row r="592" spans="1:18" ht="25.5" x14ac:dyDescent="0.25">
      <c r="A592" s="80"/>
      <c r="B592" s="57" t="s">
        <v>354</v>
      </c>
      <c r="C592" s="22"/>
      <c r="E592" s="22"/>
      <c r="F592" s="22"/>
      <c r="H592" s="22"/>
      <c r="I592" s="22"/>
      <c r="K592" s="22"/>
      <c r="L592" s="22"/>
      <c r="N592" s="22"/>
      <c r="O592" s="22"/>
      <c r="Q592" s="22"/>
      <c r="R592" s="22"/>
    </row>
    <row r="593" spans="1:18" ht="19.899999999999999" customHeight="1" x14ac:dyDescent="0.25">
      <c r="A593" s="31"/>
      <c r="B593" s="9" t="s">
        <v>552</v>
      </c>
      <c r="C593" s="3"/>
      <c r="E593" s="3">
        <f t="shared" si="11"/>
        <v>0</v>
      </c>
      <c r="F593" s="3"/>
      <c r="H593" s="3"/>
      <c r="I593" s="3"/>
      <c r="K593" s="3"/>
      <c r="L593" s="3"/>
      <c r="N593" s="3"/>
      <c r="O593" s="3"/>
      <c r="Q593" s="3"/>
      <c r="R593" s="3"/>
    </row>
    <row r="594" spans="1:18" s="38" customFormat="1" ht="19.899999999999999" customHeight="1" x14ac:dyDescent="0.25">
      <c r="A594" s="25" t="s">
        <v>340</v>
      </c>
      <c r="B594" s="39" t="s">
        <v>355</v>
      </c>
      <c r="C594" s="25"/>
      <c r="E594" s="25"/>
      <c r="F594" s="25"/>
      <c r="H594" s="25"/>
      <c r="I594" s="25"/>
      <c r="K594" s="25"/>
      <c r="L594" s="25"/>
      <c r="N594" s="25"/>
      <c r="O594" s="25"/>
      <c r="Q594" s="25"/>
      <c r="R594" s="25"/>
    </row>
    <row r="595" spans="1:18" ht="25.5" x14ac:dyDescent="0.25">
      <c r="A595" s="80"/>
      <c r="B595" s="57" t="s">
        <v>356</v>
      </c>
      <c r="C595" s="22"/>
      <c r="E595" s="22"/>
      <c r="F595" s="22"/>
      <c r="H595" s="22"/>
      <c r="I595" s="22"/>
      <c r="K595" s="22"/>
      <c r="L595" s="22"/>
      <c r="N595" s="22"/>
      <c r="O595" s="22"/>
      <c r="Q595" s="22"/>
      <c r="R595" s="22"/>
    </row>
    <row r="596" spans="1:18" ht="19.899999999999999" customHeight="1" x14ac:dyDescent="0.25">
      <c r="A596" s="31"/>
      <c r="B596" s="9" t="s">
        <v>552</v>
      </c>
      <c r="C596" s="3"/>
      <c r="E596" s="3">
        <f t="shared" si="11"/>
        <v>0</v>
      </c>
      <c r="F596" s="3"/>
      <c r="H596" s="3"/>
      <c r="I596" s="3"/>
      <c r="K596" s="3"/>
      <c r="L596" s="3"/>
      <c r="N596" s="3"/>
      <c r="O596" s="3"/>
      <c r="Q596" s="3"/>
      <c r="R596" s="3"/>
    </row>
    <row r="597" spans="1:18" ht="36" customHeight="1" x14ac:dyDescent="0.25">
      <c r="A597" s="63"/>
      <c r="B597" s="64" t="s">
        <v>357</v>
      </c>
      <c r="C597" s="26"/>
      <c r="E597" s="100"/>
      <c r="F597" s="26"/>
      <c r="H597" s="100"/>
      <c r="I597" s="26"/>
      <c r="K597" s="100"/>
      <c r="L597" s="26"/>
      <c r="N597" s="100"/>
      <c r="O597" s="26"/>
      <c r="Q597" s="100"/>
      <c r="R597" s="26"/>
    </row>
    <row r="598" spans="1:18" s="38" customFormat="1" ht="19.899999999999999" customHeight="1" x14ac:dyDescent="0.25">
      <c r="A598" s="25" t="s">
        <v>358</v>
      </c>
      <c r="B598" s="39" t="s">
        <v>359</v>
      </c>
      <c r="C598" s="25"/>
      <c r="E598" s="25"/>
      <c r="F598" s="25"/>
      <c r="H598" s="25"/>
      <c r="I598" s="25"/>
      <c r="K598" s="25"/>
      <c r="L598" s="25"/>
      <c r="N598" s="25"/>
      <c r="O598" s="25"/>
      <c r="Q598" s="25"/>
      <c r="R598" s="25"/>
    </row>
    <row r="599" spans="1:18" ht="140.25" x14ac:dyDescent="0.25">
      <c r="A599" s="80"/>
      <c r="B599" s="57" t="s">
        <v>611</v>
      </c>
      <c r="C599" s="22"/>
      <c r="E599" s="22"/>
      <c r="F599" s="22"/>
      <c r="H599" s="22"/>
      <c r="I599" s="22"/>
      <c r="K599" s="22"/>
      <c r="L599" s="22"/>
      <c r="N599" s="22"/>
      <c r="O599" s="22"/>
      <c r="Q599" s="22"/>
      <c r="R599" s="22"/>
    </row>
    <row r="600" spans="1:18" ht="19.899999999999999" customHeight="1" x14ac:dyDescent="0.25">
      <c r="A600" s="31"/>
      <c r="B600" s="9" t="s">
        <v>554</v>
      </c>
      <c r="C600" s="3"/>
      <c r="E600" s="3">
        <f t="shared" si="11"/>
        <v>0</v>
      </c>
      <c r="F600" s="3"/>
      <c r="H600" s="3"/>
      <c r="I600" s="3"/>
      <c r="K600" s="3"/>
      <c r="L600" s="3"/>
      <c r="N600" s="3"/>
      <c r="O600" s="3"/>
      <c r="Q600" s="3"/>
      <c r="R600" s="3"/>
    </row>
    <row r="601" spans="1:18" s="38" customFormat="1" ht="19.899999999999999" customHeight="1" x14ac:dyDescent="0.25">
      <c r="A601" s="25" t="s">
        <v>360</v>
      </c>
      <c r="B601" s="39" t="s">
        <v>361</v>
      </c>
      <c r="C601" s="25"/>
      <c r="E601" s="25"/>
      <c r="F601" s="25"/>
      <c r="H601" s="25"/>
      <c r="I601" s="25"/>
      <c r="K601" s="25"/>
      <c r="L601" s="25"/>
      <c r="N601" s="25"/>
      <c r="O601" s="25"/>
      <c r="Q601" s="25"/>
      <c r="R601" s="25"/>
    </row>
    <row r="602" spans="1:18" ht="38.25" x14ac:dyDescent="0.25">
      <c r="A602" s="80"/>
      <c r="B602" s="57" t="s">
        <v>814</v>
      </c>
      <c r="C602" s="22"/>
      <c r="E602" s="22"/>
      <c r="F602" s="22"/>
      <c r="H602" s="22"/>
      <c r="I602" s="22"/>
      <c r="K602" s="22"/>
      <c r="L602" s="22"/>
      <c r="N602" s="22"/>
      <c r="O602" s="22"/>
      <c r="Q602" s="22"/>
      <c r="R602" s="22"/>
    </row>
    <row r="603" spans="1:18" ht="19.899999999999999" customHeight="1" x14ac:dyDescent="0.25">
      <c r="A603" s="31"/>
      <c r="B603" s="9" t="s">
        <v>554</v>
      </c>
      <c r="C603" s="3"/>
      <c r="E603" s="3">
        <f t="shared" si="11"/>
        <v>0</v>
      </c>
      <c r="F603" s="3"/>
      <c r="H603" s="3"/>
      <c r="I603" s="3"/>
      <c r="K603" s="3"/>
      <c r="L603" s="3"/>
      <c r="N603" s="3"/>
      <c r="O603" s="3"/>
      <c r="Q603" s="3"/>
      <c r="R603" s="3"/>
    </row>
    <row r="604" spans="1:18" s="38" customFormat="1" ht="19.899999999999999" customHeight="1" x14ac:dyDescent="0.25">
      <c r="A604" s="25" t="s">
        <v>362</v>
      </c>
      <c r="B604" s="39" t="s">
        <v>363</v>
      </c>
      <c r="C604" s="25"/>
      <c r="E604" s="25"/>
      <c r="F604" s="25"/>
      <c r="H604" s="25"/>
      <c r="I604" s="25"/>
      <c r="K604" s="25"/>
      <c r="L604" s="25"/>
      <c r="N604" s="25"/>
      <c r="O604" s="25"/>
      <c r="Q604" s="25"/>
      <c r="R604" s="25"/>
    </row>
    <row r="605" spans="1:18" ht="62.45" customHeight="1" x14ac:dyDescent="0.25">
      <c r="A605" s="80"/>
      <c r="B605" s="57" t="s">
        <v>364</v>
      </c>
      <c r="C605" s="22"/>
      <c r="E605" s="22"/>
      <c r="F605" s="22"/>
      <c r="H605" s="22"/>
      <c r="I605" s="22"/>
      <c r="K605" s="22"/>
      <c r="L605" s="22"/>
      <c r="N605" s="22"/>
      <c r="O605" s="22"/>
      <c r="Q605" s="22"/>
      <c r="R605" s="22"/>
    </row>
    <row r="606" spans="1:18" ht="19.899999999999999" customHeight="1" x14ac:dyDescent="0.25">
      <c r="A606" s="31"/>
      <c r="B606" s="9" t="s">
        <v>554</v>
      </c>
      <c r="C606" s="3"/>
      <c r="E606" s="3">
        <f t="shared" si="11"/>
        <v>0</v>
      </c>
      <c r="F606" s="3"/>
      <c r="H606" s="3"/>
      <c r="I606" s="3"/>
      <c r="K606" s="3"/>
      <c r="L606" s="3"/>
      <c r="N606" s="3"/>
      <c r="O606" s="3"/>
      <c r="Q606" s="3"/>
      <c r="R606" s="3"/>
    </row>
    <row r="607" spans="1:18" s="38" customFormat="1" ht="19.899999999999999" customHeight="1" x14ac:dyDescent="0.25">
      <c r="A607" s="20" t="s">
        <v>365</v>
      </c>
      <c r="B607" s="48" t="s">
        <v>232</v>
      </c>
      <c r="C607" s="20"/>
      <c r="E607" s="20"/>
      <c r="F607" s="20"/>
      <c r="H607" s="20"/>
      <c r="I607" s="20"/>
      <c r="K607" s="20"/>
      <c r="L607" s="20"/>
      <c r="N607" s="20"/>
      <c r="O607" s="20"/>
      <c r="Q607" s="20"/>
      <c r="R607" s="20"/>
    </row>
    <row r="608" spans="1:18" ht="51" x14ac:dyDescent="0.25">
      <c r="A608" s="80"/>
      <c r="B608" s="57" t="s">
        <v>366</v>
      </c>
      <c r="C608" s="22"/>
      <c r="E608" s="22"/>
      <c r="F608" s="22"/>
      <c r="H608" s="22"/>
      <c r="I608" s="22"/>
      <c r="K608" s="22"/>
      <c r="L608" s="22"/>
      <c r="N608" s="22"/>
      <c r="O608" s="22"/>
      <c r="Q608" s="22"/>
      <c r="R608" s="22"/>
    </row>
    <row r="609" spans="1:18" ht="19.899999999999999" customHeight="1" x14ac:dyDescent="0.25">
      <c r="A609" s="31"/>
      <c r="B609" s="9" t="s">
        <v>551</v>
      </c>
      <c r="C609" s="3"/>
      <c r="E609" s="3">
        <f t="shared" si="11"/>
        <v>0</v>
      </c>
      <c r="F609" s="3"/>
      <c r="H609" s="3"/>
      <c r="I609" s="3"/>
      <c r="K609" s="3"/>
      <c r="L609" s="3"/>
      <c r="N609" s="3"/>
      <c r="O609" s="3"/>
      <c r="Q609" s="3"/>
      <c r="R609" s="3"/>
    </row>
    <row r="610" spans="1:18" s="38" customFormat="1" ht="19.899999999999999" customHeight="1" x14ac:dyDescent="0.25">
      <c r="A610" s="20" t="s">
        <v>367</v>
      </c>
      <c r="B610" s="48" t="s">
        <v>372</v>
      </c>
      <c r="C610" s="20"/>
      <c r="E610" s="20"/>
      <c r="F610" s="20"/>
      <c r="H610" s="20"/>
      <c r="I610" s="20"/>
      <c r="K610" s="20"/>
      <c r="L610" s="20"/>
      <c r="N610" s="20"/>
      <c r="O610" s="20"/>
      <c r="Q610" s="20"/>
      <c r="R610" s="20"/>
    </row>
    <row r="611" spans="1:18" ht="51" x14ac:dyDescent="0.25">
      <c r="A611" s="80"/>
      <c r="B611" s="57" t="s">
        <v>373</v>
      </c>
      <c r="C611" s="22"/>
      <c r="E611" s="22"/>
      <c r="F611" s="22"/>
      <c r="H611" s="22"/>
      <c r="I611" s="22"/>
      <c r="K611" s="22"/>
      <c r="L611" s="22"/>
      <c r="N611" s="22"/>
      <c r="O611" s="22"/>
      <c r="Q611" s="22"/>
      <c r="R611" s="22"/>
    </row>
    <row r="612" spans="1:18" ht="19.899999999999999" customHeight="1" x14ac:dyDescent="0.25">
      <c r="A612" s="33" t="s">
        <v>368</v>
      </c>
      <c r="B612" s="7" t="s">
        <v>416</v>
      </c>
      <c r="C612" s="4"/>
      <c r="E612" s="22"/>
      <c r="H612" s="22"/>
      <c r="K612" s="22"/>
      <c r="N612" s="22"/>
      <c r="Q612" s="22"/>
    </row>
    <row r="613" spans="1:18" ht="19.899999999999999" customHeight="1" x14ac:dyDescent="0.25">
      <c r="A613" s="31"/>
      <c r="B613" s="9" t="s">
        <v>551</v>
      </c>
      <c r="C613" s="3"/>
      <c r="E613" s="3">
        <f t="shared" si="11"/>
        <v>0</v>
      </c>
      <c r="F613" s="3"/>
      <c r="H613" s="3"/>
      <c r="I613" s="3"/>
      <c r="K613" s="3"/>
      <c r="L613" s="3"/>
      <c r="N613" s="3"/>
      <c r="O613" s="3"/>
      <c r="Q613" s="3"/>
      <c r="R613" s="3"/>
    </row>
    <row r="614" spans="1:18" ht="19.899999999999999" customHeight="1" x14ac:dyDescent="0.25">
      <c r="A614" s="33" t="s">
        <v>369</v>
      </c>
      <c r="B614" s="7" t="s">
        <v>375</v>
      </c>
      <c r="C614" s="4"/>
      <c r="E614" s="22"/>
      <c r="H614" s="22"/>
      <c r="K614" s="25"/>
      <c r="N614" s="25"/>
      <c r="Q614" s="25"/>
    </row>
    <row r="615" spans="1:18" ht="19.899999999999999" customHeight="1" x14ac:dyDescent="0.25">
      <c r="A615" s="31"/>
      <c r="B615" s="9" t="s">
        <v>551</v>
      </c>
      <c r="C615" s="3"/>
      <c r="E615" s="3">
        <f t="shared" si="11"/>
        <v>0</v>
      </c>
      <c r="F615" s="3"/>
      <c r="H615" s="3"/>
      <c r="I615" s="3"/>
      <c r="K615" s="3"/>
      <c r="L615" s="3"/>
      <c r="N615" s="3"/>
      <c r="O615" s="3"/>
      <c r="Q615" s="3"/>
      <c r="R615" s="3"/>
    </row>
    <row r="616" spans="1:18" ht="19.899999999999999" customHeight="1" x14ac:dyDescent="0.25">
      <c r="A616" s="33" t="s">
        <v>370</v>
      </c>
      <c r="B616" s="7" t="s">
        <v>754</v>
      </c>
      <c r="C616" s="4"/>
      <c r="E616" s="22"/>
      <c r="H616" s="22"/>
      <c r="K616" s="25"/>
      <c r="N616" s="25"/>
      <c r="Q616" s="25"/>
    </row>
    <row r="617" spans="1:18" ht="19.899999999999999" customHeight="1" x14ac:dyDescent="0.25">
      <c r="A617" s="31"/>
      <c r="B617" s="9" t="s">
        <v>551</v>
      </c>
      <c r="C617" s="3"/>
      <c r="E617" s="3">
        <f t="shared" si="11"/>
        <v>0</v>
      </c>
      <c r="F617" s="3"/>
      <c r="H617" s="3"/>
      <c r="I617" s="3"/>
      <c r="K617" s="3"/>
      <c r="L617" s="3"/>
      <c r="N617" s="3"/>
      <c r="O617" s="3"/>
      <c r="Q617" s="3"/>
      <c r="R617" s="3"/>
    </row>
    <row r="618" spans="1:18" ht="19.899999999999999" customHeight="1" x14ac:dyDescent="0.25">
      <c r="A618" s="33" t="s">
        <v>371</v>
      </c>
      <c r="B618" s="7" t="s">
        <v>376</v>
      </c>
      <c r="C618" s="4"/>
      <c r="E618" s="22"/>
      <c r="H618" s="22"/>
      <c r="K618" s="25"/>
      <c r="N618" s="25"/>
      <c r="Q618" s="25"/>
    </row>
    <row r="619" spans="1:18" ht="19.899999999999999" customHeight="1" x14ac:dyDescent="0.25">
      <c r="A619" s="31"/>
      <c r="B619" s="9" t="s">
        <v>551</v>
      </c>
      <c r="C619" s="3"/>
      <c r="E619" s="3">
        <f t="shared" si="11"/>
        <v>0</v>
      </c>
      <c r="F619" s="3"/>
      <c r="H619" s="3"/>
      <c r="I619" s="3"/>
      <c r="K619" s="3"/>
      <c r="L619" s="3"/>
      <c r="N619" s="3"/>
      <c r="O619" s="3"/>
      <c r="Q619" s="3"/>
      <c r="R619" s="3"/>
    </row>
    <row r="620" spans="1:18" s="38" customFormat="1" ht="19.899999999999999" customHeight="1" x14ac:dyDescent="0.25">
      <c r="A620" s="25" t="s">
        <v>377</v>
      </c>
      <c r="B620" s="39" t="s">
        <v>381</v>
      </c>
      <c r="C620" s="25"/>
      <c r="E620" s="25"/>
      <c r="F620" s="25"/>
      <c r="H620" s="25"/>
      <c r="I620" s="25"/>
      <c r="K620" s="25"/>
      <c r="L620" s="25"/>
      <c r="N620" s="25"/>
      <c r="O620" s="25"/>
      <c r="Q620" s="25"/>
      <c r="R620" s="25"/>
    </row>
    <row r="621" spans="1:18" ht="76.5" x14ac:dyDescent="0.25">
      <c r="A621" s="80"/>
      <c r="B621" s="57" t="s">
        <v>382</v>
      </c>
      <c r="C621" s="22"/>
      <c r="E621" s="22"/>
      <c r="F621" s="22"/>
      <c r="H621" s="22"/>
      <c r="I621" s="22"/>
      <c r="K621" s="22"/>
      <c r="L621" s="22"/>
      <c r="N621" s="22"/>
      <c r="O621" s="22"/>
      <c r="Q621" s="22"/>
      <c r="R621" s="22"/>
    </row>
    <row r="622" spans="1:18" ht="19.899999999999999" customHeight="1" x14ac:dyDescent="0.25">
      <c r="A622" s="33" t="s">
        <v>378</v>
      </c>
      <c r="B622" s="7" t="s">
        <v>383</v>
      </c>
      <c r="C622" s="4"/>
      <c r="E622" s="22"/>
      <c r="H622" s="22"/>
      <c r="K622" s="22"/>
      <c r="N622" s="22"/>
      <c r="Q622" s="22"/>
    </row>
    <row r="623" spans="1:18" ht="19.899999999999999" customHeight="1" x14ac:dyDescent="0.25">
      <c r="A623" s="31"/>
      <c r="B623" s="9" t="s">
        <v>552</v>
      </c>
      <c r="C623" s="3"/>
      <c r="E623" s="3">
        <f t="shared" ref="E623:E682" si="12">H623+K623+N623+Q623</f>
        <v>0</v>
      </c>
      <c r="F623" s="3"/>
      <c r="H623" s="3"/>
      <c r="I623" s="3"/>
      <c r="K623" s="3"/>
      <c r="L623" s="3"/>
      <c r="N623" s="3"/>
      <c r="O623" s="3"/>
      <c r="Q623" s="3"/>
      <c r="R623" s="3"/>
    </row>
    <row r="624" spans="1:18" ht="19.899999999999999" customHeight="1" x14ac:dyDescent="0.25">
      <c r="A624" s="33" t="s">
        <v>379</v>
      </c>
      <c r="B624" s="7" t="s">
        <v>384</v>
      </c>
      <c r="C624" s="4"/>
      <c r="E624" s="22"/>
      <c r="H624" s="22"/>
      <c r="K624" s="22"/>
      <c r="N624" s="22"/>
      <c r="Q624" s="22"/>
    </row>
    <row r="625" spans="1:18" ht="19.899999999999999" customHeight="1" x14ac:dyDescent="0.25">
      <c r="A625" s="31"/>
      <c r="B625" s="9" t="s">
        <v>552</v>
      </c>
      <c r="C625" s="3"/>
      <c r="E625" s="3">
        <f t="shared" si="12"/>
        <v>0</v>
      </c>
      <c r="F625" s="3"/>
      <c r="H625" s="3"/>
      <c r="I625" s="3"/>
      <c r="K625" s="3"/>
      <c r="L625" s="3"/>
      <c r="N625" s="3"/>
      <c r="O625" s="3"/>
      <c r="Q625" s="3"/>
      <c r="R625" s="3"/>
    </row>
    <row r="626" spans="1:18" ht="19.899999999999999" customHeight="1" x14ac:dyDescent="0.25">
      <c r="A626" s="33" t="s">
        <v>380</v>
      </c>
      <c r="B626" s="7" t="s">
        <v>462</v>
      </c>
      <c r="C626" s="4"/>
      <c r="E626" s="22"/>
      <c r="H626" s="22"/>
      <c r="K626" s="22"/>
      <c r="N626" s="22"/>
      <c r="Q626" s="22"/>
    </row>
    <row r="627" spans="1:18" ht="29.45" customHeight="1" x14ac:dyDescent="0.25">
      <c r="A627" s="33"/>
      <c r="B627" s="7" t="s">
        <v>385</v>
      </c>
      <c r="C627" s="4"/>
      <c r="E627" s="22"/>
      <c r="H627" s="22"/>
      <c r="K627" s="22"/>
      <c r="N627" s="22"/>
      <c r="Q627" s="22"/>
    </row>
    <row r="628" spans="1:18" ht="19.899999999999999" customHeight="1" x14ac:dyDescent="0.25">
      <c r="A628" s="31"/>
      <c r="B628" s="9" t="s">
        <v>552</v>
      </c>
      <c r="C628" s="3"/>
      <c r="E628" s="3">
        <f t="shared" si="12"/>
        <v>0</v>
      </c>
      <c r="F628" s="3"/>
      <c r="H628" s="3"/>
      <c r="I628" s="3"/>
      <c r="K628" s="3"/>
      <c r="L628" s="3"/>
      <c r="N628" s="3"/>
      <c r="O628" s="3"/>
      <c r="Q628" s="3"/>
      <c r="R628" s="3"/>
    </row>
    <row r="629" spans="1:18" s="38" customFormat="1" ht="19.899999999999999" customHeight="1" x14ac:dyDescent="0.25">
      <c r="A629" s="25" t="s">
        <v>386</v>
      </c>
      <c r="B629" s="39" t="s">
        <v>390</v>
      </c>
      <c r="C629" s="25"/>
      <c r="E629" s="25"/>
      <c r="F629" s="25"/>
      <c r="H629" s="25"/>
      <c r="I629" s="25"/>
      <c r="K629" s="25"/>
      <c r="L629" s="25"/>
      <c r="N629" s="25"/>
      <c r="O629" s="25"/>
      <c r="Q629" s="25"/>
      <c r="R629" s="25"/>
    </row>
    <row r="630" spans="1:18" ht="88.15" customHeight="1" x14ac:dyDescent="0.25">
      <c r="A630" s="80"/>
      <c r="B630" s="57" t="s">
        <v>391</v>
      </c>
      <c r="C630" s="22"/>
      <c r="E630" s="22"/>
      <c r="F630" s="22"/>
      <c r="H630" s="22"/>
      <c r="I630" s="22"/>
      <c r="K630" s="22"/>
      <c r="L630" s="22"/>
      <c r="N630" s="22"/>
      <c r="O630" s="22"/>
      <c r="Q630" s="22"/>
      <c r="R630" s="22"/>
    </row>
    <row r="631" spans="1:18" ht="19.899999999999999" customHeight="1" x14ac:dyDescent="0.25">
      <c r="A631" s="33" t="s">
        <v>387</v>
      </c>
      <c r="B631" s="7" t="s">
        <v>392</v>
      </c>
      <c r="C631" s="4"/>
      <c r="E631" s="22"/>
      <c r="H631" s="22"/>
      <c r="K631" s="22"/>
      <c r="N631" s="22"/>
      <c r="Q631" s="22"/>
    </row>
    <row r="632" spans="1:18" ht="19.899999999999999" customHeight="1" x14ac:dyDescent="0.25">
      <c r="A632" s="31"/>
      <c r="B632" s="9" t="s">
        <v>552</v>
      </c>
      <c r="C632" s="3"/>
      <c r="E632" s="3">
        <f t="shared" si="12"/>
        <v>0</v>
      </c>
      <c r="F632" s="3"/>
      <c r="H632" s="3"/>
      <c r="I632" s="3"/>
      <c r="K632" s="3"/>
      <c r="L632" s="3"/>
      <c r="N632" s="3"/>
      <c r="O632" s="3"/>
      <c r="Q632" s="3"/>
      <c r="R632" s="3"/>
    </row>
    <row r="633" spans="1:18" ht="19.899999999999999" customHeight="1" x14ac:dyDescent="0.25">
      <c r="A633" s="30" t="s">
        <v>388</v>
      </c>
      <c r="B633" s="16" t="s">
        <v>393</v>
      </c>
      <c r="C633" s="5"/>
      <c r="E633" s="21"/>
      <c r="F633" s="5"/>
      <c r="H633" s="21"/>
      <c r="I633" s="5"/>
      <c r="K633" s="22"/>
      <c r="L633" s="5"/>
      <c r="N633" s="22"/>
      <c r="O633" s="5"/>
      <c r="Q633" s="22"/>
      <c r="R633" s="5"/>
    </row>
    <row r="634" spans="1:18" ht="19.899999999999999" customHeight="1" x14ac:dyDescent="0.25">
      <c r="A634" s="31"/>
      <c r="B634" s="9" t="s">
        <v>552</v>
      </c>
      <c r="C634" s="3"/>
      <c r="E634" s="3">
        <f t="shared" si="12"/>
        <v>0</v>
      </c>
      <c r="F634" s="3"/>
      <c r="H634" s="3"/>
      <c r="I634" s="3"/>
      <c r="K634" s="3"/>
      <c r="L634" s="3"/>
      <c r="N634" s="3"/>
      <c r="O634" s="3"/>
      <c r="Q634" s="3"/>
      <c r="R634" s="3"/>
    </row>
    <row r="635" spans="1:18" ht="19.899999999999999" customHeight="1" x14ac:dyDescent="0.25">
      <c r="A635" s="30" t="s">
        <v>389</v>
      </c>
      <c r="B635" s="16" t="s">
        <v>394</v>
      </c>
      <c r="C635" s="5"/>
      <c r="E635" s="21"/>
      <c r="F635" s="5"/>
      <c r="H635" s="21"/>
      <c r="I635" s="5"/>
      <c r="K635" s="22"/>
      <c r="L635" s="5"/>
      <c r="N635" s="22"/>
      <c r="O635" s="5"/>
      <c r="Q635" s="22"/>
      <c r="R635" s="5"/>
    </row>
    <row r="636" spans="1:18" ht="19.899999999999999" customHeight="1" x14ac:dyDescent="0.25">
      <c r="A636" s="31"/>
      <c r="B636" s="9" t="s">
        <v>552</v>
      </c>
      <c r="C636" s="3"/>
      <c r="E636" s="3">
        <f t="shared" si="12"/>
        <v>0</v>
      </c>
      <c r="F636" s="3"/>
      <c r="H636" s="3"/>
      <c r="I636" s="3"/>
      <c r="K636" s="3"/>
      <c r="L636" s="3"/>
      <c r="N636" s="3"/>
      <c r="O636" s="3"/>
      <c r="Q636" s="3"/>
      <c r="R636" s="3"/>
    </row>
    <row r="637" spans="1:18" s="38" customFormat="1" ht="19.899999999999999" customHeight="1" x14ac:dyDescent="0.25">
      <c r="A637" s="20" t="s">
        <v>395</v>
      </c>
      <c r="B637" s="48" t="s">
        <v>396</v>
      </c>
      <c r="C637" s="20"/>
      <c r="E637" s="20"/>
      <c r="F637" s="20"/>
      <c r="H637" s="20"/>
      <c r="I637" s="20"/>
      <c r="K637" s="20"/>
      <c r="L637" s="20"/>
      <c r="N637" s="20"/>
      <c r="O637" s="20"/>
      <c r="Q637" s="20"/>
      <c r="R637" s="20"/>
    </row>
    <row r="638" spans="1:18" ht="51" x14ac:dyDescent="0.25">
      <c r="A638" s="80"/>
      <c r="B638" s="57" t="s">
        <v>397</v>
      </c>
      <c r="C638" s="22"/>
      <c r="E638" s="22"/>
      <c r="F638" s="22"/>
      <c r="H638" s="22"/>
      <c r="I638" s="22"/>
      <c r="K638" s="22"/>
      <c r="L638" s="22"/>
      <c r="N638" s="22"/>
      <c r="O638" s="22"/>
      <c r="Q638" s="22"/>
      <c r="R638" s="22"/>
    </row>
    <row r="639" spans="1:18" ht="19.899999999999999" customHeight="1" x14ac:dyDescent="0.25">
      <c r="A639" s="31"/>
      <c r="B639" s="9" t="s">
        <v>551</v>
      </c>
      <c r="C639" s="3"/>
      <c r="E639" s="3">
        <f t="shared" si="12"/>
        <v>0</v>
      </c>
      <c r="F639" s="3"/>
      <c r="H639" s="3"/>
      <c r="I639" s="3"/>
      <c r="K639" s="3"/>
      <c r="L639" s="3"/>
      <c r="N639" s="3"/>
      <c r="O639" s="3"/>
      <c r="Q639" s="3"/>
      <c r="R639" s="3"/>
    </row>
    <row r="640" spans="1:18" s="38" customFormat="1" ht="19.899999999999999" customHeight="1" x14ac:dyDescent="0.25">
      <c r="A640" s="25" t="s">
        <v>398</v>
      </c>
      <c r="B640" s="39" t="s">
        <v>399</v>
      </c>
      <c r="C640" s="25"/>
      <c r="E640" s="25"/>
      <c r="F640" s="25"/>
      <c r="H640" s="25"/>
      <c r="I640" s="25"/>
      <c r="K640" s="25"/>
      <c r="L640" s="25"/>
      <c r="N640" s="25"/>
      <c r="O640" s="25"/>
      <c r="Q640" s="25"/>
      <c r="R640" s="25"/>
    </row>
    <row r="641" spans="1:18" ht="38.25" x14ac:dyDescent="0.25">
      <c r="A641" s="80"/>
      <c r="B641" s="57" t="s">
        <v>400</v>
      </c>
      <c r="C641" s="22"/>
      <c r="E641" s="22"/>
      <c r="F641" s="22"/>
      <c r="H641" s="22"/>
      <c r="I641" s="22"/>
      <c r="K641" s="22"/>
      <c r="L641" s="22"/>
      <c r="N641" s="22"/>
      <c r="O641" s="22"/>
      <c r="Q641" s="22"/>
      <c r="R641" s="22"/>
    </row>
    <row r="642" spans="1:18" ht="19.899999999999999" customHeight="1" x14ac:dyDescent="0.25">
      <c r="A642" s="31"/>
      <c r="B642" s="9" t="s">
        <v>552</v>
      </c>
      <c r="C642" s="3"/>
      <c r="E642" s="3">
        <f t="shared" si="12"/>
        <v>0</v>
      </c>
      <c r="F642" s="3"/>
      <c r="H642" s="3"/>
      <c r="I642" s="3"/>
      <c r="K642" s="3"/>
      <c r="L642" s="3"/>
      <c r="N642" s="3"/>
      <c r="O642" s="3"/>
      <c r="Q642" s="3"/>
      <c r="R642" s="3"/>
    </row>
    <row r="643" spans="1:18" s="38" customFormat="1" ht="19.899999999999999" customHeight="1" x14ac:dyDescent="0.25">
      <c r="A643" s="25" t="s">
        <v>401</v>
      </c>
      <c r="B643" s="39" t="s">
        <v>402</v>
      </c>
      <c r="C643" s="25"/>
      <c r="E643" s="25"/>
      <c r="F643" s="25"/>
      <c r="H643" s="25"/>
      <c r="I643" s="25"/>
      <c r="K643" s="25"/>
      <c r="L643" s="25"/>
      <c r="N643" s="25"/>
      <c r="O643" s="25"/>
      <c r="Q643" s="25"/>
      <c r="R643" s="25"/>
    </row>
    <row r="644" spans="1:18" ht="76.5" x14ac:dyDescent="0.25">
      <c r="A644" s="80"/>
      <c r="B644" s="57" t="s">
        <v>403</v>
      </c>
      <c r="C644" s="22"/>
      <c r="E644" s="22"/>
      <c r="F644" s="22"/>
      <c r="H644" s="22"/>
      <c r="I644" s="22"/>
      <c r="K644" s="22"/>
      <c r="L644" s="22"/>
      <c r="N644" s="22"/>
      <c r="O644" s="22"/>
      <c r="Q644" s="22"/>
      <c r="R644" s="22"/>
    </row>
    <row r="645" spans="1:18" ht="19.899999999999999" customHeight="1" x14ac:dyDescent="0.25">
      <c r="A645" s="31"/>
      <c r="B645" s="9" t="s">
        <v>561</v>
      </c>
      <c r="C645" s="3"/>
      <c r="E645" s="3">
        <f t="shared" si="12"/>
        <v>0</v>
      </c>
      <c r="F645" s="3"/>
      <c r="H645" s="3"/>
      <c r="I645" s="3"/>
      <c r="K645" s="3"/>
      <c r="L645" s="3"/>
      <c r="N645" s="3"/>
      <c r="O645" s="3"/>
      <c r="Q645" s="3"/>
      <c r="R645" s="3"/>
    </row>
    <row r="646" spans="1:18" s="38" customFormat="1" ht="19.899999999999999" customHeight="1" x14ac:dyDescent="0.25">
      <c r="A646" s="25" t="s">
        <v>404</v>
      </c>
      <c r="B646" s="39" t="s">
        <v>407</v>
      </c>
      <c r="C646" s="25"/>
      <c r="E646" s="25"/>
      <c r="F646" s="25"/>
      <c r="H646" s="25"/>
      <c r="I646" s="25"/>
      <c r="K646" s="25"/>
      <c r="L646" s="25"/>
      <c r="N646" s="25"/>
      <c r="O646" s="25"/>
      <c r="Q646" s="25"/>
      <c r="R646" s="25"/>
    </row>
    <row r="647" spans="1:18" ht="51" x14ac:dyDescent="0.25">
      <c r="A647" s="80"/>
      <c r="B647" s="57" t="s">
        <v>408</v>
      </c>
      <c r="C647" s="22"/>
      <c r="E647" s="22"/>
      <c r="F647" s="22"/>
      <c r="H647" s="22"/>
      <c r="I647" s="22"/>
      <c r="K647" s="22"/>
      <c r="L647" s="22"/>
      <c r="N647" s="22"/>
      <c r="O647" s="22"/>
      <c r="Q647" s="22"/>
      <c r="R647" s="22"/>
    </row>
    <row r="648" spans="1:18" ht="19.899999999999999" customHeight="1" x14ac:dyDescent="0.25">
      <c r="A648" s="33" t="s">
        <v>405</v>
      </c>
      <c r="B648" s="7" t="s">
        <v>409</v>
      </c>
      <c r="C648" s="4"/>
      <c r="E648" s="22"/>
      <c r="H648" s="22"/>
      <c r="K648" s="22"/>
      <c r="N648" s="22"/>
      <c r="Q648" s="22"/>
    </row>
    <row r="649" spans="1:18" ht="19.899999999999999" customHeight="1" x14ac:dyDescent="0.25">
      <c r="A649" s="31"/>
      <c r="B649" s="9" t="s">
        <v>551</v>
      </c>
      <c r="C649" s="3"/>
      <c r="E649" s="3">
        <f t="shared" si="12"/>
        <v>0</v>
      </c>
      <c r="F649" s="3"/>
      <c r="H649" s="3"/>
      <c r="I649" s="3"/>
      <c r="K649" s="3"/>
      <c r="L649" s="3"/>
      <c r="N649" s="3"/>
      <c r="O649" s="3"/>
      <c r="Q649" s="3"/>
      <c r="R649" s="3"/>
    </row>
    <row r="650" spans="1:18" ht="19.899999999999999" customHeight="1" x14ac:dyDescent="0.25">
      <c r="A650" s="33" t="s">
        <v>406</v>
      </c>
      <c r="B650" s="7" t="s">
        <v>410</v>
      </c>
      <c r="C650" s="4"/>
      <c r="E650" s="22"/>
      <c r="H650" s="22"/>
      <c r="K650" s="22"/>
      <c r="N650" s="22"/>
      <c r="Q650" s="22"/>
    </row>
    <row r="651" spans="1:18" ht="19.899999999999999" customHeight="1" x14ac:dyDescent="0.25">
      <c r="A651" s="31"/>
      <c r="B651" s="9" t="s">
        <v>551</v>
      </c>
      <c r="C651" s="3"/>
      <c r="E651" s="3">
        <f t="shared" si="12"/>
        <v>0</v>
      </c>
      <c r="F651" s="3"/>
      <c r="H651" s="3"/>
      <c r="I651" s="3"/>
      <c r="K651" s="3"/>
      <c r="L651" s="3"/>
      <c r="N651" s="3"/>
      <c r="O651" s="3"/>
      <c r="Q651" s="3"/>
      <c r="R651" s="3"/>
    </row>
    <row r="652" spans="1:18" s="38" customFormat="1" ht="19.899999999999999" customHeight="1" x14ac:dyDescent="0.25">
      <c r="A652" s="25" t="s">
        <v>411</v>
      </c>
      <c r="B652" s="39" t="s">
        <v>414</v>
      </c>
      <c r="C652" s="25"/>
      <c r="E652" s="25"/>
      <c r="F652" s="25"/>
      <c r="H652" s="25"/>
      <c r="I652" s="25"/>
      <c r="K652" s="25"/>
      <c r="L652" s="25"/>
      <c r="N652" s="25"/>
      <c r="O652" s="25"/>
      <c r="Q652" s="25"/>
      <c r="R652" s="25"/>
    </row>
    <row r="653" spans="1:18" ht="63.75" x14ac:dyDescent="0.25">
      <c r="A653" s="80"/>
      <c r="B653" s="57" t="s">
        <v>612</v>
      </c>
      <c r="C653" s="22"/>
      <c r="E653" s="22"/>
      <c r="F653" s="22"/>
      <c r="H653" s="22"/>
      <c r="I653" s="22"/>
      <c r="K653" s="22"/>
      <c r="L653" s="22"/>
      <c r="N653" s="22"/>
      <c r="O653" s="22"/>
      <c r="Q653" s="22"/>
      <c r="R653" s="22"/>
    </row>
    <row r="654" spans="1:18" x14ac:dyDescent="0.25">
      <c r="A654" s="80"/>
      <c r="B654" s="57" t="s">
        <v>415</v>
      </c>
      <c r="C654" s="22"/>
      <c r="E654" s="22"/>
      <c r="F654" s="22"/>
      <c r="H654" s="22"/>
      <c r="I654" s="22"/>
      <c r="K654" s="22"/>
      <c r="L654" s="22"/>
      <c r="N654" s="22"/>
      <c r="O654" s="22"/>
      <c r="Q654" s="22"/>
      <c r="R654" s="22"/>
    </row>
    <row r="655" spans="1:18" ht="19.899999999999999" customHeight="1" x14ac:dyDescent="0.25">
      <c r="A655" s="33" t="s">
        <v>412</v>
      </c>
      <c r="B655" s="7" t="s">
        <v>374</v>
      </c>
      <c r="C655" s="4"/>
      <c r="E655" s="22"/>
      <c r="H655" s="22"/>
      <c r="K655" s="22"/>
      <c r="N655" s="22"/>
      <c r="Q655" s="22"/>
    </row>
    <row r="656" spans="1:18" ht="19.899999999999999" customHeight="1" x14ac:dyDescent="0.25">
      <c r="A656" s="31"/>
      <c r="B656" s="9" t="s">
        <v>551</v>
      </c>
      <c r="C656" s="3"/>
      <c r="E656" s="3">
        <f t="shared" si="12"/>
        <v>0</v>
      </c>
      <c r="F656" s="3"/>
      <c r="H656" s="3"/>
      <c r="I656" s="3"/>
      <c r="K656" s="3"/>
      <c r="L656" s="3"/>
      <c r="N656" s="3"/>
      <c r="O656" s="3"/>
      <c r="Q656" s="3"/>
      <c r="R656" s="3"/>
    </row>
    <row r="657" spans="1:18" ht="19.899999999999999" customHeight="1" x14ac:dyDescent="0.25">
      <c r="A657" s="33" t="s">
        <v>413</v>
      </c>
      <c r="B657" s="16" t="s">
        <v>588</v>
      </c>
      <c r="C657" s="5"/>
      <c r="E657" s="21"/>
      <c r="F657" s="5"/>
      <c r="H657" s="21"/>
      <c r="I657" s="5"/>
      <c r="K657" s="22"/>
      <c r="L657" s="5"/>
      <c r="N657" s="22"/>
      <c r="O657" s="5"/>
      <c r="Q657" s="22"/>
      <c r="R657" s="5"/>
    </row>
    <row r="658" spans="1:18" ht="19.899999999999999" customHeight="1" x14ac:dyDescent="0.25">
      <c r="A658" s="31"/>
      <c r="B658" s="9" t="s">
        <v>551</v>
      </c>
      <c r="C658" s="3"/>
      <c r="E658" s="3">
        <f t="shared" si="12"/>
        <v>0</v>
      </c>
      <c r="F658" s="3"/>
      <c r="H658" s="3"/>
      <c r="I658" s="3"/>
      <c r="K658" s="3"/>
      <c r="L658" s="3"/>
      <c r="N658" s="3"/>
      <c r="O658" s="3"/>
      <c r="Q658" s="3"/>
      <c r="R658" s="3"/>
    </row>
    <row r="659" spans="1:18" ht="19.899999999999999" customHeight="1" x14ac:dyDescent="0.25">
      <c r="A659" s="33" t="s">
        <v>587</v>
      </c>
      <c r="B659" s="16" t="s">
        <v>416</v>
      </c>
      <c r="C659" s="5"/>
      <c r="E659" s="21"/>
      <c r="F659" s="5"/>
      <c r="H659" s="21"/>
      <c r="I659" s="5"/>
      <c r="K659" s="22"/>
      <c r="L659" s="5"/>
      <c r="N659" s="22"/>
      <c r="O659" s="5"/>
      <c r="Q659" s="22"/>
      <c r="R659" s="5"/>
    </row>
    <row r="660" spans="1:18" ht="19.899999999999999" customHeight="1" x14ac:dyDescent="0.25">
      <c r="A660" s="31"/>
      <c r="B660" s="9" t="s">
        <v>551</v>
      </c>
      <c r="C660" s="3"/>
      <c r="E660" s="3">
        <f t="shared" si="12"/>
        <v>0</v>
      </c>
      <c r="F660" s="3"/>
      <c r="H660" s="3"/>
      <c r="I660" s="3"/>
      <c r="K660" s="3"/>
      <c r="L660" s="3"/>
      <c r="N660" s="3"/>
      <c r="O660" s="3"/>
      <c r="Q660" s="3"/>
      <c r="R660" s="3"/>
    </row>
    <row r="661" spans="1:18" s="38" customFormat="1" ht="19.899999999999999" customHeight="1" x14ac:dyDescent="0.25">
      <c r="A661" s="20" t="s">
        <v>417</v>
      </c>
      <c r="B661" s="48" t="s">
        <v>420</v>
      </c>
      <c r="C661" s="20"/>
      <c r="E661" s="20"/>
      <c r="F661" s="20"/>
      <c r="H661" s="20"/>
      <c r="I661" s="20"/>
      <c r="K661" s="20"/>
      <c r="L661" s="20"/>
      <c r="N661" s="20"/>
      <c r="O661" s="20"/>
      <c r="Q661" s="20"/>
      <c r="R661" s="20"/>
    </row>
    <row r="662" spans="1:18" ht="38.25" x14ac:dyDescent="0.25">
      <c r="A662" s="80"/>
      <c r="B662" s="57" t="s">
        <v>421</v>
      </c>
      <c r="C662" s="22"/>
      <c r="E662" s="22"/>
      <c r="F662" s="22"/>
      <c r="H662" s="22"/>
      <c r="I662" s="22"/>
      <c r="K662" s="22"/>
      <c r="L662" s="22"/>
      <c r="N662" s="22"/>
      <c r="O662" s="22"/>
      <c r="Q662" s="22"/>
      <c r="R662" s="22"/>
    </row>
    <row r="663" spans="1:18" ht="19.899999999999999" customHeight="1" x14ac:dyDescent="0.25">
      <c r="A663" s="33" t="s">
        <v>418</v>
      </c>
      <c r="B663" s="7" t="s">
        <v>422</v>
      </c>
      <c r="C663" s="4"/>
      <c r="E663" s="22"/>
      <c r="H663" s="22"/>
      <c r="K663" s="22"/>
      <c r="N663" s="22"/>
      <c r="Q663" s="22"/>
    </row>
    <row r="664" spans="1:18" ht="19.899999999999999" customHeight="1" x14ac:dyDescent="0.25">
      <c r="A664" s="31"/>
      <c r="B664" s="9" t="s">
        <v>552</v>
      </c>
      <c r="C664" s="3"/>
      <c r="E664" s="3">
        <f t="shared" si="12"/>
        <v>0</v>
      </c>
      <c r="F664" s="3"/>
      <c r="H664" s="3"/>
      <c r="I664" s="3"/>
      <c r="K664" s="3"/>
      <c r="L664" s="3"/>
      <c r="N664" s="3"/>
      <c r="O664" s="3"/>
      <c r="Q664" s="3"/>
      <c r="R664" s="3"/>
    </row>
    <row r="665" spans="1:18" ht="19.899999999999999" customHeight="1" x14ac:dyDescent="0.25">
      <c r="A665" s="33" t="s">
        <v>419</v>
      </c>
      <c r="B665" s="7" t="s">
        <v>423</v>
      </c>
      <c r="C665" s="4"/>
      <c r="E665" s="22"/>
      <c r="H665" s="22"/>
      <c r="K665" s="20"/>
      <c r="N665" s="20"/>
      <c r="Q665" s="20"/>
    </row>
    <row r="666" spans="1:18" ht="19.899999999999999" customHeight="1" x14ac:dyDescent="0.25">
      <c r="A666" s="31"/>
      <c r="B666" s="9" t="s">
        <v>552</v>
      </c>
      <c r="C666" s="3"/>
      <c r="E666" s="3">
        <f t="shared" si="12"/>
        <v>0</v>
      </c>
      <c r="F666" s="3"/>
      <c r="H666" s="3"/>
      <c r="I666" s="3"/>
      <c r="K666" s="3"/>
      <c r="L666" s="3"/>
      <c r="N666" s="3"/>
      <c r="O666" s="3"/>
      <c r="Q666" s="3"/>
      <c r="R666" s="3"/>
    </row>
    <row r="667" spans="1:18" ht="19.899999999999999" customHeight="1" x14ac:dyDescent="0.25">
      <c r="A667" s="33" t="s">
        <v>424</v>
      </c>
      <c r="B667" s="7" t="s">
        <v>432</v>
      </c>
      <c r="C667" s="4"/>
      <c r="E667" s="22"/>
      <c r="H667" s="22"/>
      <c r="K667" s="20"/>
      <c r="N667" s="20"/>
      <c r="Q667" s="20"/>
    </row>
    <row r="668" spans="1:18" ht="19.899999999999999" customHeight="1" x14ac:dyDescent="0.25">
      <c r="A668" s="31"/>
      <c r="B668" s="9" t="s">
        <v>552</v>
      </c>
      <c r="C668" s="3"/>
      <c r="E668" s="3">
        <f t="shared" si="12"/>
        <v>0</v>
      </c>
      <c r="F668" s="3"/>
      <c r="H668" s="3"/>
      <c r="I668" s="3"/>
      <c r="K668" s="3"/>
      <c r="L668" s="3"/>
      <c r="N668" s="3"/>
      <c r="O668" s="3"/>
      <c r="Q668" s="3"/>
      <c r="R668" s="3"/>
    </row>
    <row r="669" spans="1:18" ht="19.899999999999999" customHeight="1" x14ac:dyDescent="0.25">
      <c r="A669" s="33" t="s">
        <v>425</v>
      </c>
      <c r="B669" s="7" t="s">
        <v>433</v>
      </c>
      <c r="C669" s="4"/>
      <c r="E669" s="22"/>
      <c r="H669" s="22"/>
      <c r="K669" s="20"/>
      <c r="N669" s="20"/>
      <c r="Q669" s="20"/>
    </row>
    <row r="670" spans="1:18" ht="19.899999999999999" customHeight="1" x14ac:dyDescent="0.25">
      <c r="A670" s="31"/>
      <c r="B670" s="9" t="s">
        <v>552</v>
      </c>
      <c r="C670" s="3"/>
      <c r="E670" s="3">
        <f t="shared" si="12"/>
        <v>0</v>
      </c>
      <c r="F670" s="3"/>
      <c r="H670" s="3"/>
      <c r="I670" s="3"/>
      <c r="K670" s="3"/>
      <c r="L670" s="3"/>
      <c r="N670" s="3"/>
      <c r="O670" s="3"/>
      <c r="Q670" s="3"/>
      <c r="R670" s="3"/>
    </row>
    <row r="671" spans="1:18" ht="19.899999999999999" customHeight="1" x14ac:dyDescent="0.25">
      <c r="A671" s="33" t="s">
        <v>426</v>
      </c>
      <c r="B671" s="7" t="s">
        <v>434</v>
      </c>
      <c r="C671" s="4"/>
      <c r="E671" s="22"/>
      <c r="H671" s="22"/>
      <c r="K671" s="20"/>
      <c r="N671" s="20"/>
      <c r="Q671" s="20"/>
    </row>
    <row r="672" spans="1:18" ht="19.899999999999999" customHeight="1" x14ac:dyDescent="0.25">
      <c r="A672" s="31"/>
      <c r="B672" s="9" t="s">
        <v>552</v>
      </c>
      <c r="C672" s="3"/>
      <c r="E672" s="3">
        <f t="shared" si="12"/>
        <v>0</v>
      </c>
      <c r="F672" s="3"/>
      <c r="H672" s="3"/>
      <c r="I672" s="3"/>
      <c r="K672" s="3"/>
      <c r="L672" s="3"/>
      <c r="N672" s="3"/>
      <c r="O672" s="3"/>
      <c r="Q672" s="3"/>
      <c r="R672" s="3"/>
    </row>
    <row r="673" spans="1:18" ht="19.899999999999999" customHeight="1" x14ac:dyDescent="0.25">
      <c r="A673" s="33" t="s">
        <v>427</v>
      </c>
      <c r="B673" s="7" t="s">
        <v>435</v>
      </c>
      <c r="C673" s="4"/>
      <c r="E673" s="22"/>
      <c r="H673" s="22"/>
      <c r="K673" s="20"/>
      <c r="N673" s="20"/>
      <c r="Q673" s="20"/>
    </row>
    <row r="674" spans="1:18" ht="19.899999999999999" customHeight="1" x14ac:dyDescent="0.25">
      <c r="A674" s="31"/>
      <c r="B674" s="9" t="s">
        <v>552</v>
      </c>
      <c r="C674" s="3"/>
      <c r="E674" s="3">
        <f t="shared" si="12"/>
        <v>0</v>
      </c>
      <c r="F674" s="3"/>
      <c r="H674" s="3"/>
      <c r="I674" s="3"/>
      <c r="K674" s="3"/>
      <c r="L674" s="3"/>
      <c r="N674" s="3"/>
      <c r="O674" s="3"/>
      <c r="Q674" s="3"/>
      <c r="R674" s="3"/>
    </row>
    <row r="675" spans="1:18" ht="19.899999999999999" customHeight="1" x14ac:dyDescent="0.25">
      <c r="A675" s="33" t="s">
        <v>428</v>
      </c>
      <c r="B675" s="7" t="s">
        <v>436</v>
      </c>
      <c r="C675" s="4"/>
      <c r="E675" s="22"/>
      <c r="H675" s="22"/>
      <c r="K675" s="20"/>
      <c r="N675" s="20"/>
      <c r="Q675" s="20"/>
    </row>
    <row r="676" spans="1:18" ht="19.899999999999999" customHeight="1" x14ac:dyDescent="0.25">
      <c r="A676" s="31"/>
      <c r="B676" s="9" t="s">
        <v>552</v>
      </c>
      <c r="C676" s="3"/>
      <c r="E676" s="3">
        <f t="shared" si="12"/>
        <v>0</v>
      </c>
      <c r="F676" s="3"/>
      <c r="H676" s="3"/>
      <c r="I676" s="3"/>
      <c r="K676" s="3"/>
      <c r="L676" s="3"/>
      <c r="N676" s="3"/>
      <c r="O676" s="3"/>
      <c r="Q676" s="3"/>
      <c r="R676" s="3"/>
    </row>
    <row r="677" spans="1:18" ht="19.899999999999999" customHeight="1" x14ac:dyDescent="0.25">
      <c r="A677" s="33" t="s">
        <v>429</v>
      </c>
      <c r="B677" s="7" t="s">
        <v>437</v>
      </c>
      <c r="C677" s="4"/>
      <c r="E677" s="22"/>
      <c r="H677" s="22"/>
      <c r="K677" s="20"/>
      <c r="N677" s="20"/>
      <c r="Q677" s="20"/>
    </row>
    <row r="678" spans="1:18" ht="19.899999999999999" customHeight="1" x14ac:dyDescent="0.25">
      <c r="A678" s="31"/>
      <c r="B678" s="9" t="s">
        <v>552</v>
      </c>
      <c r="C678" s="3"/>
      <c r="E678" s="3">
        <f t="shared" si="12"/>
        <v>0</v>
      </c>
      <c r="F678" s="3"/>
      <c r="H678" s="3"/>
      <c r="I678" s="3"/>
      <c r="K678" s="3"/>
      <c r="L678" s="3"/>
      <c r="N678" s="3"/>
      <c r="O678" s="3"/>
      <c r="Q678" s="3"/>
      <c r="R678" s="3"/>
    </row>
    <row r="679" spans="1:18" ht="19.899999999999999" customHeight="1" x14ac:dyDescent="0.25">
      <c r="A679" s="33" t="s">
        <v>430</v>
      </c>
      <c r="B679" s="7" t="s">
        <v>438</v>
      </c>
      <c r="C679" s="4"/>
      <c r="E679" s="22"/>
      <c r="H679" s="22"/>
      <c r="K679" s="20"/>
      <c r="N679" s="20"/>
      <c r="Q679" s="20"/>
    </row>
    <row r="680" spans="1:18" ht="19.899999999999999" customHeight="1" x14ac:dyDescent="0.25">
      <c r="A680" s="31"/>
      <c r="B680" s="9" t="s">
        <v>552</v>
      </c>
      <c r="C680" s="3"/>
      <c r="E680" s="3">
        <f t="shared" si="12"/>
        <v>0</v>
      </c>
      <c r="F680" s="3"/>
      <c r="H680" s="3"/>
      <c r="I680" s="3"/>
      <c r="K680" s="3"/>
      <c r="L680" s="3"/>
      <c r="N680" s="3"/>
      <c r="O680" s="3"/>
      <c r="Q680" s="3"/>
      <c r="R680" s="3"/>
    </row>
    <row r="681" spans="1:18" ht="19.899999999999999" customHeight="1" x14ac:dyDescent="0.25">
      <c r="A681" s="33" t="s">
        <v>431</v>
      </c>
      <c r="B681" s="16" t="s">
        <v>439</v>
      </c>
      <c r="C681" s="5"/>
      <c r="E681" s="21"/>
      <c r="F681" s="5"/>
      <c r="H681" s="21"/>
      <c r="I681" s="5"/>
      <c r="K681" s="20"/>
      <c r="L681" s="5"/>
      <c r="N681" s="20"/>
      <c r="O681" s="5"/>
      <c r="Q681" s="20"/>
      <c r="R681" s="5"/>
    </row>
    <row r="682" spans="1:18" ht="19.899999999999999" customHeight="1" x14ac:dyDescent="0.25">
      <c r="A682" s="31"/>
      <c r="B682" s="9" t="s">
        <v>552</v>
      </c>
      <c r="C682" s="3"/>
      <c r="E682" s="3">
        <f t="shared" si="12"/>
        <v>0</v>
      </c>
      <c r="F682" s="3"/>
      <c r="H682" s="3"/>
      <c r="I682" s="3"/>
      <c r="K682" s="3"/>
      <c r="L682" s="3"/>
      <c r="N682" s="3"/>
      <c r="O682" s="3"/>
      <c r="Q682" s="3"/>
      <c r="R682" s="3"/>
    </row>
    <row r="683" spans="1:18" s="38" customFormat="1" ht="19.899999999999999" customHeight="1" x14ac:dyDescent="0.25">
      <c r="A683" s="20" t="s">
        <v>440</v>
      </c>
      <c r="B683" s="48" t="s">
        <v>448</v>
      </c>
      <c r="C683" s="20"/>
      <c r="E683" s="20"/>
      <c r="F683" s="20"/>
      <c r="H683" s="20"/>
      <c r="I683" s="20"/>
      <c r="K683" s="20"/>
      <c r="L683" s="20"/>
      <c r="N683" s="20"/>
      <c r="O683" s="20"/>
      <c r="Q683" s="20"/>
      <c r="R683" s="20"/>
    </row>
    <row r="684" spans="1:18" ht="140.25" x14ac:dyDescent="0.25">
      <c r="A684" s="80"/>
      <c r="B684" s="57" t="s">
        <v>909</v>
      </c>
      <c r="C684" s="22"/>
      <c r="E684" s="22"/>
      <c r="F684" s="22"/>
      <c r="H684" s="22"/>
      <c r="I684" s="22"/>
      <c r="K684" s="22"/>
      <c r="L684" s="22"/>
      <c r="N684" s="22"/>
      <c r="O684" s="22"/>
      <c r="Q684" s="22"/>
      <c r="R684" s="22"/>
    </row>
    <row r="685" spans="1:18" ht="19.899999999999999" customHeight="1" x14ac:dyDescent="0.25">
      <c r="A685" s="33" t="s">
        <v>441</v>
      </c>
      <c r="B685" s="7" t="s">
        <v>422</v>
      </c>
      <c r="C685" s="4"/>
      <c r="E685" s="22"/>
      <c r="H685" s="22"/>
      <c r="K685" s="22"/>
      <c r="N685" s="22"/>
      <c r="Q685" s="22"/>
    </row>
    <row r="686" spans="1:18" ht="19.899999999999999" customHeight="1" x14ac:dyDescent="0.25">
      <c r="A686" s="31"/>
      <c r="B686" s="9" t="s">
        <v>552</v>
      </c>
      <c r="C686" s="3"/>
      <c r="E686" s="3">
        <f t="shared" ref="E686:E741" si="13">H686+K686+N686+Q686</f>
        <v>0</v>
      </c>
      <c r="F686" s="3"/>
      <c r="H686" s="3"/>
      <c r="I686" s="3"/>
      <c r="K686" s="3"/>
      <c r="L686" s="3"/>
      <c r="N686" s="3"/>
      <c r="O686" s="3"/>
      <c r="Q686" s="3"/>
      <c r="R686" s="3"/>
    </row>
    <row r="687" spans="1:18" ht="19.899999999999999" customHeight="1" x14ac:dyDescent="0.25">
      <c r="A687" s="30" t="s">
        <v>442</v>
      </c>
      <c r="B687" s="16" t="s">
        <v>423</v>
      </c>
      <c r="C687" s="5"/>
      <c r="E687" s="21"/>
      <c r="F687" s="5"/>
      <c r="H687" s="21"/>
      <c r="I687" s="5"/>
      <c r="K687" s="20"/>
      <c r="L687" s="5"/>
      <c r="N687" s="20"/>
      <c r="O687" s="5"/>
      <c r="Q687" s="20"/>
      <c r="R687" s="5"/>
    </row>
    <row r="688" spans="1:18" ht="19.899999999999999" customHeight="1" x14ac:dyDescent="0.25">
      <c r="A688" s="31"/>
      <c r="B688" s="9" t="s">
        <v>552</v>
      </c>
      <c r="C688" s="3"/>
      <c r="E688" s="3">
        <f t="shared" si="13"/>
        <v>0</v>
      </c>
      <c r="F688" s="3"/>
      <c r="H688" s="3"/>
      <c r="I688" s="3"/>
      <c r="K688" s="3"/>
      <c r="L688" s="3"/>
      <c r="N688" s="3"/>
      <c r="O688" s="3"/>
      <c r="Q688" s="3"/>
      <c r="R688" s="3"/>
    </row>
    <row r="689" spans="1:18" ht="19.899999999999999" customHeight="1" x14ac:dyDescent="0.25">
      <c r="A689" s="30" t="s">
        <v>443</v>
      </c>
      <c r="B689" s="16" t="s">
        <v>432</v>
      </c>
      <c r="C689" s="5"/>
      <c r="E689" s="21"/>
      <c r="F689" s="5"/>
      <c r="H689" s="21"/>
      <c r="I689" s="5"/>
      <c r="K689" s="20"/>
      <c r="L689" s="5"/>
      <c r="N689" s="20"/>
      <c r="O689" s="5"/>
      <c r="Q689" s="20"/>
      <c r="R689" s="5"/>
    </row>
    <row r="690" spans="1:18" ht="19.899999999999999" customHeight="1" x14ac:dyDescent="0.25">
      <c r="A690" s="31"/>
      <c r="B690" s="9" t="s">
        <v>552</v>
      </c>
      <c r="C690" s="3"/>
      <c r="E690" s="3">
        <f t="shared" si="13"/>
        <v>0</v>
      </c>
      <c r="F690" s="3"/>
      <c r="H690" s="3"/>
      <c r="I690" s="3"/>
      <c r="K690" s="3"/>
      <c r="L690" s="3"/>
      <c r="N690" s="3"/>
      <c r="O690" s="3"/>
      <c r="Q690" s="3"/>
      <c r="R690" s="3"/>
    </row>
    <row r="691" spans="1:18" ht="19.899999999999999" customHeight="1" x14ac:dyDescent="0.25">
      <c r="A691" s="33" t="s">
        <v>444</v>
      </c>
      <c r="B691" s="7" t="s">
        <v>433</v>
      </c>
      <c r="C691" s="4"/>
      <c r="E691" s="22"/>
      <c r="H691" s="22"/>
      <c r="K691" s="3"/>
      <c r="N691" s="20"/>
      <c r="O691" s="5"/>
      <c r="Q691" s="20"/>
      <c r="R691" s="5"/>
    </row>
    <row r="692" spans="1:18" ht="19.899999999999999" customHeight="1" x14ac:dyDescent="0.25">
      <c r="A692" s="31"/>
      <c r="B692" s="9" t="s">
        <v>552</v>
      </c>
      <c r="C692" s="3"/>
      <c r="E692" s="3">
        <f t="shared" si="13"/>
        <v>0</v>
      </c>
      <c r="F692" s="3"/>
      <c r="H692" s="3"/>
      <c r="I692" s="3"/>
      <c r="K692" s="20"/>
      <c r="L692" s="3"/>
      <c r="N692" s="3"/>
      <c r="O692" s="3"/>
      <c r="Q692" s="3"/>
      <c r="R692" s="3"/>
    </row>
    <row r="693" spans="1:18" ht="19.899999999999999" customHeight="1" x14ac:dyDescent="0.25">
      <c r="A693" s="33" t="s">
        <v>270</v>
      </c>
      <c r="B693" s="7" t="s">
        <v>434</v>
      </c>
      <c r="C693" s="4"/>
      <c r="E693" s="22"/>
      <c r="H693" s="22"/>
      <c r="K693" s="3"/>
      <c r="N693" s="20"/>
      <c r="O693" s="5"/>
      <c r="Q693" s="20"/>
      <c r="R693" s="5"/>
    </row>
    <row r="694" spans="1:18" ht="19.899999999999999" customHeight="1" x14ac:dyDescent="0.25">
      <c r="A694" s="31"/>
      <c r="B694" s="9" t="s">
        <v>552</v>
      </c>
      <c r="C694" s="3"/>
      <c r="E694" s="3">
        <f t="shared" si="13"/>
        <v>0</v>
      </c>
      <c r="F694" s="3"/>
      <c r="H694" s="3"/>
      <c r="I694" s="3"/>
      <c r="K694" s="20"/>
      <c r="L694" s="3"/>
      <c r="N694" s="3"/>
      <c r="O694" s="3"/>
      <c r="Q694" s="3"/>
      <c r="R694" s="3"/>
    </row>
    <row r="695" spans="1:18" ht="19.899999999999999" customHeight="1" x14ac:dyDescent="0.25">
      <c r="A695" s="33" t="s">
        <v>445</v>
      </c>
      <c r="B695" s="7" t="s">
        <v>435</v>
      </c>
      <c r="C695" s="4"/>
      <c r="E695" s="22"/>
      <c r="H695" s="22"/>
      <c r="K695" s="3"/>
      <c r="N695" s="20"/>
      <c r="O695" s="5"/>
      <c r="Q695" s="20"/>
      <c r="R695" s="5"/>
    </row>
    <row r="696" spans="1:18" ht="19.899999999999999" customHeight="1" x14ac:dyDescent="0.25">
      <c r="A696" s="31"/>
      <c r="B696" s="9" t="s">
        <v>552</v>
      </c>
      <c r="C696" s="3"/>
      <c r="E696" s="3">
        <f t="shared" si="13"/>
        <v>0</v>
      </c>
      <c r="F696" s="3"/>
      <c r="H696" s="3"/>
      <c r="I696" s="3"/>
      <c r="K696" s="20"/>
      <c r="L696" s="3"/>
      <c r="N696" s="3"/>
      <c r="O696" s="3"/>
      <c r="Q696" s="3"/>
      <c r="R696" s="3"/>
    </row>
    <row r="697" spans="1:18" ht="19.899999999999999" customHeight="1" x14ac:dyDescent="0.25">
      <c r="A697" s="33" t="s">
        <v>446</v>
      </c>
      <c r="B697" s="7" t="s">
        <v>436</v>
      </c>
      <c r="C697" s="4"/>
      <c r="E697" s="22"/>
      <c r="H697" s="22"/>
      <c r="K697" s="3"/>
      <c r="N697" s="20"/>
      <c r="O697" s="5"/>
      <c r="Q697" s="20"/>
      <c r="R697" s="5"/>
    </row>
    <row r="698" spans="1:18" ht="19.899999999999999" customHeight="1" x14ac:dyDescent="0.25">
      <c r="A698" s="31"/>
      <c r="B698" s="9" t="s">
        <v>552</v>
      </c>
      <c r="C698" s="3"/>
      <c r="E698" s="3">
        <f t="shared" si="13"/>
        <v>0</v>
      </c>
      <c r="F698" s="3"/>
      <c r="H698" s="3"/>
      <c r="I698" s="3"/>
      <c r="K698" s="3"/>
      <c r="L698" s="3"/>
      <c r="N698" s="3"/>
      <c r="O698" s="3"/>
      <c r="Q698" s="3"/>
      <c r="R698" s="3"/>
    </row>
    <row r="699" spans="1:18" ht="19.899999999999999" customHeight="1" x14ac:dyDescent="0.25">
      <c r="A699" s="33" t="s">
        <v>447</v>
      </c>
      <c r="B699" s="7" t="s">
        <v>449</v>
      </c>
      <c r="C699" s="4"/>
      <c r="E699" s="22"/>
      <c r="H699" s="22"/>
      <c r="K699" s="20"/>
      <c r="N699" s="20"/>
      <c r="Q699" s="20"/>
    </row>
    <row r="700" spans="1:18" ht="19.899999999999999" customHeight="1" x14ac:dyDescent="0.25">
      <c r="A700" s="31"/>
      <c r="B700" s="9" t="s">
        <v>552</v>
      </c>
      <c r="C700" s="3"/>
      <c r="E700" s="3">
        <f t="shared" si="13"/>
        <v>0</v>
      </c>
      <c r="F700" s="3"/>
      <c r="H700" s="3"/>
      <c r="I700" s="3"/>
      <c r="K700" s="3"/>
      <c r="L700" s="3"/>
      <c r="N700" s="3"/>
      <c r="O700" s="3"/>
      <c r="Q700" s="3"/>
      <c r="R700" s="3"/>
    </row>
    <row r="701" spans="1:18" ht="19.899999999999999" customHeight="1" x14ac:dyDescent="0.25">
      <c r="A701" s="33" t="s">
        <v>450</v>
      </c>
      <c r="B701" s="7" t="s">
        <v>437</v>
      </c>
      <c r="C701" s="4"/>
      <c r="E701" s="22"/>
      <c r="H701" s="22"/>
      <c r="K701" s="20"/>
      <c r="N701" s="20"/>
      <c r="Q701" s="20"/>
    </row>
    <row r="702" spans="1:18" ht="19.899999999999999" customHeight="1" x14ac:dyDescent="0.25">
      <c r="A702" s="31"/>
      <c r="B702" s="9" t="s">
        <v>552</v>
      </c>
      <c r="C702" s="3"/>
      <c r="E702" s="3">
        <f t="shared" si="13"/>
        <v>0</v>
      </c>
      <c r="F702" s="3"/>
      <c r="H702" s="3"/>
      <c r="I702" s="3"/>
      <c r="K702" s="3"/>
      <c r="L702" s="3"/>
      <c r="N702" s="3"/>
      <c r="O702" s="3"/>
      <c r="Q702" s="3"/>
      <c r="R702" s="3"/>
    </row>
    <row r="703" spans="1:18" ht="19.899999999999999" customHeight="1" x14ac:dyDescent="0.25">
      <c r="A703" s="33" t="s">
        <v>451</v>
      </c>
      <c r="B703" s="7" t="s">
        <v>438</v>
      </c>
      <c r="C703" s="4"/>
      <c r="E703" s="22"/>
      <c r="H703" s="22"/>
      <c r="K703" s="20"/>
      <c r="N703" s="20"/>
      <c r="Q703" s="20"/>
    </row>
    <row r="704" spans="1:18" ht="19.899999999999999" customHeight="1" x14ac:dyDescent="0.25">
      <c r="A704" s="31"/>
      <c r="B704" s="9" t="s">
        <v>552</v>
      </c>
      <c r="C704" s="3"/>
      <c r="E704" s="3">
        <f t="shared" si="13"/>
        <v>0</v>
      </c>
      <c r="F704" s="3"/>
      <c r="H704" s="3"/>
      <c r="I704" s="3"/>
      <c r="K704" s="3"/>
      <c r="L704" s="3"/>
      <c r="N704" s="3"/>
      <c r="O704" s="3"/>
      <c r="Q704" s="3"/>
      <c r="R704" s="3"/>
    </row>
    <row r="705" spans="1:18" ht="19.899999999999999" customHeight="1" x14ac:dyDescent="0.25">
      <c r="A705" s="33" t="s">
        <v>452</v>
      </c>
      <c r="B705" s="7" t="s">
        <v>439</v>
      </c>
      <c r="C705" s="4"/>
      <c r="E705" s="22"/>
      <c r="H705" s="22"/>
      <c r="K705" s="20"/>
      <c r="N705" s="20"/>
      <c r="Q705" s="20"/>
    </row>
    <row r="706" spans="1:18" ht="19.899999999999999" customHeight="1" x14ac:dyDescent="0.25">
      <c r="A706" s="31"/>
      <c r="B706" s="9" t="s">
        <v>552</v>
      </c>
      <c r="C706" s="3"/>
      <c r="E706" s="3">
        <f t="shared" si="13"/>
        <v>0</v>
      </c>
      <c r="F706" s="3"/>
      <c r="H706" s="3"/>
      <c r="I706" s="3"/>
      <c r="K706" s="3"/>
      <c r="L706" s="3"/>
      <c r="N706" s="3"/>
      <c r="O706" s="3"/>
      <c r="Q706" s="3"/>
      <c r="R706" s="3"/>
    </row>
    <row r="707" spans="1:18" ht="19.899999999999999" customHeight="1" x14ac:dyDescent="0.25">
      <c r="A707" s="30" t="s">
        <v>453</v>
      </c>
      <c r="B707" s="16" t="s">
        <v>456</v>
      </c>
      <c r="C707" s="5"/>
      <c r="E707" s="21"/>
      <c r="F707" s="5"/>
      <c r="H707" s="21"/>
      <c r="I707" s="5"/>
      <c r="K707" s="20"/>
      <c r="L707" s="5"/>
      <c r="N707" s="20"/>
      <c r="O707" s="5"/>
      <c r="Q707" s="20"/>
      <c r="R707" s="5"/>
    </row>
    <row r="708" spans="1:18" ht="19.899999999999999" customHeight="1" x14ac:dyDescent="0.25">
      <c r="A708" s="31"/>
      <c r="B708" s="9" t="s">
        <v>552</v>
      </c>
      <c r="C708" s="3"/>
      <c r="E708" s="3">
        <f t="shared" si="13"/>
        <v>0</v>
      </c>
      <c r="F708" s="3"/>
      <c r="H708" s="3"/>
      <c r="I708" s="3"/>
      <c r="K708" s="3"/>
      <c r="L708" s="3"/>
      <c r="N708" s="3"/>
      <c r="O708" s="3"/>
      <c r="Q708" s="3"/>
      <c r="R708" s="3"/>
    </row>
    <row r="709" spans="1:18" ht="19.899999999999999" customHeight="1" x14ac:dyDescent="0.25">
      <c r="A709" s="30" t="s">
        <v>454</v>
      </c>
      <c r="B709" s="16" t="s">
        <v>457</v>
      </c>
      <c r="C709" s="5"/>
      <c r="E709" s="21"/>
      <c r="F709" s="5"/>
      <c r="H709" s="21"/>
      <c r="I709" s="5"/>
      <c r="K709" s="20"/>
      <c r="L709" s="5"/>
      <c r="N709" s="20"/>
      <c r="O709" s="5"/>
      <c r="Q709" s="20"/>
      <c r="R709" s="5"/>
    </row>
    <row r="710" spans="1:18" ht="19.899999999999999" customHeight="1" x14ac:dyDescent="0.25">
      <c r="A710" s="31"/>
      <c r="B710" s="9" t="s">
        <v>552</v>
      </c>
      <c r="C710" s="3"/>
      <c r="E710" s="3">
        <f t="shared" si="13"/>
        <v>0</v>
      </c>
      <c r="F710" s="3"/>
      <c r="H710" s="3"/>
      <c r="I710" s="3"/>
      <c r="K710" s="3"/>
      <c r="L710" s="3"/>
      <c r="N710" s="3"/>
      <c r="O710" s="3"/>
      <c r="Q710" s="3"/>
      <c r="R710" s="3"/>
    </row>
    <row r="711" spans="1:18" ht="19.899999999999999" customHeight="1" x14ac:dyDescent="0.25">
      <c r="A711" s="30" t="s">
        <v>455</v>
      </c>
      <c r="B711" s="16" t="s">
        <v>458</v>
      </c>
      <c r="C711" s="5"/>
      <c r="E711" s="21"/>
      <c r="F711" s="5"/>
      <c r="H711" s="21"/>
      <c r="I711" s="5"/>
      <c r="K711" s="20"/>
      <c r="L711" s="5"/>
      <c r="N711" s="20"/>
      <c r="O711" s="5"/>
      <c r="Q711" s="20"/>
      <c r="R711" s="5"/>
    </row>
    <row r="712" spans="1:18" ht="19.899999999999999" customHeight="1" x14ac:dyDescent="0.25">
      <c r="A712" s="31"/>
      <c r="B712" s="9" t="s">
        <v>552</v>
      </c>
      <c r="C712" s="3"/>
      <c r="E712" s="3">
        <f t="shared" si="13"/>
        <v>0</v>
      </c>
      <c r="F712" s="3"/>
      <c r="H712" s="3"/>
      <c r="I712" s="3"/>
      <c r="K712" s="3"/>
      <c r="L712" s="3"/>
      <c r="N712" s="3"/>
      <c r="O712" s="3"/>
      <c r="Q712" s="3"/>
      <c r="R712" s="3"/>
    </row>
    <row r="713" spans="1:18" s="38" customFormat="1" ht="19.899999999999999" customHeight="1" x14ac:dyDescent="0.25">
      <c r="A713" s="20" t="s">
        <v>459</v>
      </c>
      <c r="B713" s="48" t="s">
        <v>460</v>
      </c>
      <c r="C713" s="20"/>
      <c r="E713" s="20"/>
      <c r="F713" s="20"/>
      <c r="H713" s="20"/>
      <c r="I713" s="20"/>
      <c r="K713" s="20"/>
      <c r="L713" s="20"/>
      <c r="N713" s="20"/>
      <c r="O713" s="20"/>
      <c r="Q713" s="20"/>
      <c r="R713" s="20"/>
    </row>
    <row r="714" spans="1:18" ht="38.25" x14ac:dyDescent="0.25">
      <c r="A714" s="80"/>
      <c r="B714" s="57" t="s">
        <v>461</v>
      </c>
      <c r="C714" s="22"/>
      <c r="E714" s="22"/>
      <c r="F714" s="22"/>
      <c r="H714" s="22"/>
      <c r="I714" s="22"/>
      <c r="K714" s="22"/>
      <c r="L714" s="22"/>
      <c r="N714" s="22"/>
      <c r="O714" s="22"/>
      <c r="Q714" s="22"/>
      <c r="R714" s="22"/>
    </row>
    <row r="715" spans="1:18" ht="19.899999999999999" customHeight="1" x14ac:dyDescent="0.25">
      <c r="A715" s="31"/>
      <c r="B715" s="9" t="s">
        <v>552</v>
      </c>
      <c r="C715" s="3"/>
      <c r="E715" s="3">
        <f t="shared" si="13"/>
        <v>0</v>
      </c>
      <c r="F715" s="3"/>
      <c r="H715" s="3"/>
      <c r="I715" s="3"/>
      <c r="K715" s="3"/>
      <c r="L715" s="3"/>
      <c r="N715" s="3"/>
      <c r="O715" s="3"/>
      <c r="Q715" s="3"/>
      <c r="R715" s="3"/>
    </row>
    <row r="716" spans="1:18" x14ac:dyDescent="0.25">
      <c r="A716" s="79"/>
      <c r="B716" s="62"/>
      <c r="C716" s="54"/>
      <c r="E716" s="102"/>
      <c r="F716" s="106"/>
      <c r="H716" s="102"/>
      <c r="I716" s="106"/>
      <c r="K716" s="102"/>
      <c r="L716" s="106"/>
      <c r="N716" s="102"/>
      <c r="O716" s="106"/>
      <c r="Q716" s="102"/>
      <c r="R716" s="106"/>
    </row>
    <row r="717" spans="1:18" ht="36" customHeight="1" x14ac:dyDescent="0.25">
      <c r="A717" s="81"/>
      <c r="B717" s="64" t="s">
        <v>463</v>
      </c>
      <c r="C717" s="35"/>
      <c r="E717" s="101"/>
      <c r="F717" s="35"/>
      <c r="H717" s="101"/>
      <c r="I717" s="35"/>
      <c r="K717" s="101"/>
      <c r="L717" s="35"/>
      <c r="N717" s="101"/>
      <c r="O717" s="35"/>
      <c r="Q717" s="101"/>
      <c r="R717" s="35"/>
    </row>
    <row r="718" spans="1:18" s="38" customFormat="1" ht="19.899999999999999" customHeight="1" x14ac:dyDescent="0.25">
      <c r="A718" s="25" t="s">
        <v>464</v>
      </c>
      <c r="B718" s="39" t="s">
        <v>465</v>
      </c>
      <c r="C718" s="25"/>
      <c r="E718" s="25"/>
      <c r="F718" s="25"/>
      <c r="H718" s="25"/>
      <c r="I718" s="25"/>
      <c r="K718" s="25"/>
      <c r="L718" s="25"/>
      <c r="N718" s="25"/>
      <c r="O718" s="25"/>
      <c r="Q718" s="25"/>
      <c r="R718" s="25"/>
    </row>
    <row r="719" spans="1:18" ht="93" customHeight="1" x14ac:dyDescent="0.25">
      <c r="A719" s="80"/>
      <c r="B719" s="57" t="s">
        <v>466</v>
      </c>
      <c r="C719" s="22"/>
      <c r="E719" s="22"/>
      <c r="F719" s="22"/>
      <c r="H719" s="22"/>
      <c r="I719" s="22"/>
      <c r="K719" s="22"/>
      <c r="L719" s="22"/>
      <c r="N719" s="22"/>
      <c r="O719" s="22"/>
      <c r="Q719" s="22"/>
      <c r="R719" s="22"/>
    </row>
    <row r="720" spans="1:18" ht="25.5" x14ac:dyDescent="0.25">
      <c r="A720" s="80"/>
      <c r="B720" s="57" t="s">
        <v>467</v>
      </c>
      <c r="C720" s="22"/>
      <c r="E720" s="22"/>
      <c r="F720" s="22"/>
      <c r="H720" s="22"/>
      <c r="I720" s="22"/>
      <c r="K720" s="22"/>
      <c r="L720" s="22"/>
      <c r="N720" s="22"/>
      <c r="O720" s="22"/>
      <c r="Q720" s="22"/>
      <c r="R720" s="22"/>
    </row>
    <row r="721" spans="1:18" ht="19.899999999999999" customHeight="1" x14ac:dyDescent="0.25">
      <c r="A721" s="31"/>
      <c r="B721" s="9" t="s">
        <v>552</v>
      </c>
      <c r="C721" s="3"/>
      <c r="E721" s="3">
        <f t="shared" si="13"/>
        <v>0</v>
      </c>
      <c r="F721" s="3"/>
      <c r="H721" s="3"/>
      <c r="I721" s="3"/>
      <c r="K721" s="3"/>
      <c r="L721" s="3"/>
      <c r="N721" s="3"/>
      <c r="O721" s="3"/>
      <c r="Q721" s="3"/>
      <c r="R721" s="3"/>
    </row>
    <row r="722" spans="1:18" s="38" customFormat="1" ht="19.899999999999999" customHeight="1" x14ac:dyDescent="0.25">
      <c r="A722" s="25" t="s">
        <v>468</v>
      </c>
      <c r="B722" s="39" t="s">
        <v>473</v>
      </c>
      <c r="C722" s="25"/>
      <c r="E722" s="25"/>
      <c r="F722" s="25"/>
      <c r="H722" s="25"/>
      <c r="I722" s="25"/>
      <c r="K722" s="25"/>
      <c r="L722" s="25"/>
      <c r="N722" s="25"/>
      <c r="O722" s="25"/>
      <c r="Q722" s="25"/>
      <c r="R722" s="25"/>
    </row>
    <row r="723" spans="1:18" ht="76.5" x14ac:dyDescent="0.25">
      <c r="A723" s="80"/>
      <c r="B723" s="57" t="s">
        <v>474</v>
      </c>
      <c r="C723" s="22"/>
      <c r="E723" s="22"/>
      <c r="F723" s="22"/>
      <c r="H723" s="22"/>
      <c r="I723" s="22"/>
      <c r="K723" s="22"/>
      <c r="L723" s="22"/>
      <c r="N723" s="22"/>
      <c r="O723" s="22"/>
      <c r="Q723" s="22"/>
      <c r="R723" s="22"/>
    </row>
    <row r="724" spans="1:18" ht="19.899999999999999" customHeight="1" x14ac:dyDescent="0.25">
      <c r="A724" s="33" t="s">
        <v>469</v>
      </c>
      <c r="B724" s="7" t="s">
        <v>475</v>
      </c>
      <c r="C724" s="4"/>
      <c r="E724" s="22"/>
      <c r="H724" s="22"/>
      <c r="K724" s="22"/>
      <c r="N724" s="22"/>
      <c r="Q724" s="22"/>
    </row>
    <row r="725" spans="1:18" ht="19.899999999999999" customHeight="1" x14ac:dyDescent="0.25">
      <c r="A725" s="31"/>
      <c r="B725" s="9" t="s">
        <v>552</v>
      </c>
      <c r="C725" s="3"/>
      <c r="E725" s="3">
        <f t="shared" si="13"/>
        <v>0</v>
      </c>
      <c r="F725" s="3"/>
      <c r="H725" s="3"/>
      <c r="I725" s="3"/>
      <c r="K725" s="3"/>
      <c r="L725" s="3"/>
      <c r="N725" s="3"/>
      <c r="O725" s="3"/>
      <c r="Q725" s="3"/>
      <c r="R725" s="3"/>
    </row>
    <row r="726" spans="1:18" ht="19.899999999999999" customHeight="1" x14ac:dyDescent="0.25">
      <c r="A726" s="33" t="s">
        <v>470</v>
      </c>
      <c r="B726" s="7" t="s">
        <v>476</v>
      </c>
      <c r="C726" s="4"/>
      <c r="E726" s="22"/>
      <c r="H726" s="22"/>
      <c r="K726" s="20"/>
      <c r="N726" s="20"/>
      <c r="Q726" s="20"/>
    </row>
    <row r="727" spans="1:18" ht="19.899999999999999" customHeight="1" x14ac:dyDescent="0.25">
      <c r="A727" s="31"/>
      <c r="B727" s="9" t="s">
        <v>552</v>
      </c>
      <c r="C727" s="3"/>
      <c r="E727" s="3">
        <f t="shared" si="13"/>
        <v>0</v>
      </c>
      <c r="F727" s="3"/>
      <c r="H727" s="3"/>
      <c r="I727" s="3"/>
      <c r="K727" s="3"/>
      <c r="L727" s="3"/>
      <c r="N727" s="3"/>
      <c r="O727" s="3"/>
      <c r="Q727" s="3"/>
      <c r="R727" s="3"/>
    </row>
    <row r="728" spans="1:18" ht="19.899999999999999" customHeight="1" x14ac:dyDescent="0.25">
      <c r="A728" s="33" t="s">
        <v>471</v>
      </c>
      <c r="B728" s="7" t="s">
        <v>477</v>
      </c>
      <c r="C728" s="4"/>
      <c r="E728" s="22"/>
      <c r="H728" s="22"/>
      <c r="K728" s="20"/>
      <c r="N728" s="20"/>
      <c r="Q728" s="20"/>
    </row>
    <row r="729" spans="1:18" ht="19.899999999999999" customHeight="1" x14ac:dyDescent="0.25">
      <c r="A729" s="31"/>
      <c r="B729" s="9" t="s">
        <v>552</v>
      </c>
      <c r="C729" s="3"/>
      <c r="E729" s="3">
        <f t="shared" si="13"/>
        <v>0</v>
      </c>
      <c r="F729" s="3"/>
      <c r="H729" s="3"/>
      <c r="I729" s="3"/>
      <c r="K729" s="3"/>
      <c r="L729" s="3"/>
      <c r="N729" s="3"/>
      <c r="O729" s="3"/>
      <c r="Q729" s="3"/>
      <c r="R729" s="3"/>
    </row>
    <row r="730" spans="1:18" ht="19.899999999999999" customHeight="1" x14ac:dyDescent="0.25">
      <c r="A730" s="33" t="s">
        <v>472</v>
      </c>
      <c r="B730" s="7" t="s">
        <v>478</v>
      </c>
      <c r="C730" s="4"/>
      <c r="E730" s="22"/>
      <c r="H730" s="22"/>
      <c r="K730" s="20"/>
      <c r="N730" s="20"/>
      <c r="Q730" s="20"/>
    </row>
    <row r="731" spans="1:18" ht="19.899999999999999" customHeight="1" x14ac:dyDescent="0.25">
      <c r="A731" s="31"/>
      <c r="B731" s="9" t="s">
        <v>552</v>
      </c>
      <c r="C731" s="3"/>
      <c r="E731" s="3">
        <f t="shared" si="13"/>
        <v>0</v>
      </c>
      <c r="F731" s="3"/>
      <c r="H731" s="3"/>
      <c r="I731" s="3"/>
      <c r="K731" s="3"/>
      <c r="L731" s="3"/>
      <c r="N731" s="3"/>
      <c r="O731" s="3"/>
      <c r="Q731" s="3"/>
      <c r="R731" s="3"/>
    </row>
    <row r="732" spans="1:18" s="38" customFormat="1" ht="19.899999999999999" customHeight="1" x14ac:dyDescent="0.25">
      <c r="A732" s="20" t="s">
        <v>479</v>
      </c>
      <c r="B732" s="48" t="s">
        <v>480</v>
      </c>
      <c r="C732" s="20"/>
      <c r="E732" s="20"/>
      <c r="F732" s="20"/>
      <c r="H732" s="20"/>
      <c r="I732" s="20"/>
      <c r="K732" s="20"/>
      <c r="L732" s="20"/>
      <c r="N732" s="20"/>
      <c r="O732" s="20"/>
      <c r="Q732" s="20"/>
      <c r="R732" s="20"/>
    </row>
    <row r="733" spans="1:18" ht="51" x14ac:dyDescent="0.25">
      <c r="A733" s="80"/>
      <c r="B733" s="57" t="s">
        <v>481</v>
      </c>
      <c r="C733" s="22"/>
      <c r="E733" s="22"/>
      <c r="F733" s="22"/>
      <c r="H733" s="22"/>
      <c r="I733" s="22"/>
      <c r="K733" s="22"/>
      <c r="L733" s="22"/>
      <c r="N733" s="22"/>
      <c r="O733" s="22"/>
      <c r="Q733" s="22"/>
      <c r="R733" s="22"/>
    </row>
    <row r="734" spans="1:18" x14ac:dyDescent="0.25">
      <c r="A734" s="80"/>
      <c r="B734" s="57" t="s">
        <v>482</v>
      </c>
      <c r="C734" s="22"/>
      <c r="E734" s="22"/>
      <c r="F734" s="22"/>
      <c r="H734" s="22"/>
      <c r="I734" s="22"/>
      <c r="K734" s="22"/>
      <c r="L734" s="22"/>
      <c r="N734" s="22"/>
      <c r="O734" s="22"/>
      <c r="Q734" s="22"/>
      <c r="R734" s="22"/>
    </row>
    <row r="735" spans="1:18" ht="19.899999999999999" customHeight="1" x14ac:dyDescent="0.25">
      <c r="A735" s="31"/>
      <c r="B735" s="9" t="s">
        <v>552</v>
      </c>
      <c r="C735" s="3"/>
      <c r="E735" s="3">
        <f t="shared" si="13"/>
        <v>0</v>
      </c>
      <c r="F735" s="3"/>
      <c r="H735" s="3"/>
      <c r="I735" s="3"/>
      <c r="K735" s="3"/>
      <c r="L735" s="3"/>
      <c r="N735" s="3"/>
      <c r="O735" s="3"/>
      <c r="Q735" s="3"/>
      <c r="R735" s="3"/>
    </row>
    <row r="736" spans="1:18" s="38" customFormat="1" ht="19.899999999999999" customHeight="1" x14ac:dyDescent="0.25">
      <c r="A736" s="20" t="s">
        <v>483</v>
      </c>
      <c r="B736" s="48" t="s">
        <v>765</v>
      </c>
      <c r="C736" s="20"/>
      <c r="E736" s="20"/>
      <c r="F736" s="20"/>
      <c r="H736" s="20"/>
      <c r="I736" s="20"/>
      <c r="K736" s="20"/>
      <c r="L736" s="20"/>
      <c r="N736" s="20"/>
      <c r="O736" s="20"/>
      <c r="Q736" s="20"/>
      <c r="R736" s="20"/>
    </row>
    <row r="737" spans="1:18" ht="56.25" customHeight="1" x14ac:dyDescent="0.25">
      <c r="A737" s="80"/>
      <c r="B737" s="57" t="s">
        <v>537</v>
      </c>
      <c r="C737" s="22"/>
      <c r="E737" s="22"/>
      <c r="F737" s="22"/>
      <c r="H737" s="22"/>
      <c r="I737" s="22"/>
      <c r="K737" s="22"/>
      <c r="L737" s="22"/>
      <c r="N737" s="22"/>
      <c r="O737" s="22"/>
      <c r="Q737" s="22"/>
      <c r="R737" s="22"/>
    </row>
    <row r="738" spans="1:18" ht="19.899999999999999" customHeight="1" x14ac:dyDescent="0.25">
      <c r="A738" s="33" t="s">
        <v>589</v>
      </c>
      <c r="B738" s="7" t="s">
        <v>756</v>
      </c>
      <c r="C738" s="4"/>
      <c r="E738" s="22"/>
      <c r="H738" s="22"/>
      <c r="K738" s="22"/>
      <c r="N738" s="22"/>
      <c r="Q738" s="22"/>
    </row>
    <row r="739" spans="1:18" ht="19.899999999999999" customHeight="1" x14ac:dyDescent="0.25">
      <c r="A739" s="31"/>
      <c r="B739" s="9" t="s">
        <v>757</v>
      </c>
      <c r="C739" s="3"/>
      <c r="E739" s="3">
        <f t="shared" si="13"/>
        <v>0</v>
      </c>
      <c r="F739" s="3"/>
      <c r="H739" s="3"/>
      <c r="I739" s="3"/>
      <c r="K739" s="3"/>
      <c r="L739" s="3"/>
      <c r="N739" s="3"/>
      <c r="O739" s="3"/>
      <c r="Q739" s="3"/>
      <c r="R739" s="3"/>
    </row>
    <row r="740" spans="1:18" ht="19.899999999999999" customHeight="1" x14ac:dyDescent="0.25">
      <c r="A740" s="33" t="s">
        <v>590</v>
      </c>
      <c r="B740" s="7" t="s">
        <v>760</v>
      </c>
      <c r="C740" s="4"/>
      <c r="E740" s="22"/>
      <c r="H740" s="22"/>
      <c r="K740" s="22"/>
      <c r="N740" s="22"/>
      <c r="Q740" s="22"/>
    </row>
    <row r="741" spans="1:18" ht="19.899999999999999" customHeight="1" x14ac:dyDescent="0.25">
      <c r="A741" s="31"/>
      <c r="B741" s="9" t="s">
        <v>552</v>
      </c>
      <c r="C741" s="3"/>
      <c r="E741" s="3">
        <f t="shared" si="13"/>
        <v>0</v>
      </c>
      <c r="F741" s="3"/>
      <c r="H741" s="3"/>
      <c r="I741" s="3"/>
      <c r="K741" s="3"/>
      <c r="L741" s="3"/>
      <c r="N741" s="3"/>
      <c r="O741" s="3"/>
      <c r="Q741" s="3"/>
      <c r="R741" s="3"/>
    </row>
    <row r="742" spans="1:18" ht="19.899999999999999" customHeight="1" x14ac:dyDescent="0.25">
      <c r="A742" s="33" t="s">
        <v>591</v>
      </c>
      <c r="B742" s="7" t="s">
        <v>763</v>
      </c>
      <c r="C742" s="4"/>
      <c r="E742" s="22"/>
      <c r="H742" s="22"/>
      <c r="K742" s="22"/>
      <c r="N742" s="22"/>
      <c r="Q742" s="22"/>
    </row>
    <row r="743" spans="1:18" ht="19.899999999999999" customHeight="1" x14ac:dyDescent="0.25">
      <c r="A743" s="31"/>
      <c r="B743" s="9" t="s">
        <v>759</v>
      </c>
      <c r="C743" s="3"/>
      <c r="E743" s="3">
        <f t="shared" ref="E743:E806" si="14">H743+K743+N743+Q743</f>
        <v>0</v>
      </c>
      <c r="F743" s="3"/>
      <c r="H743" s="3"/>
      <c r="I743" s="3"/>
      <c r="K743" s="3"/>
      <c r="L743" s="3"/>
      <c r="N743" s="3"/>
      <c r="O743" s="3"/>
      <c r="Q743" s="3"/>
      <c r="R743" s="3"/>
    </row>
    <row r="744" spans="1:18" ht="19.899999999999999" customHeight="1" x14ac:dyDescent="0.25">
      <c r="A744" s="33" t="s">
        <v>592</v>
      </c>
      <c r="B744" s="7" t="s">
        <v>758</v>
      </c>
      <c r="C744" s="4"/>
      <c r="E744" s="22"/>
      <c r="H744" s="22"/>
      <c r="K744" s="22"/>
      <c r="N744" s="22"/>
      <c r="Q744" s="22"/>
    </row>
    <row r="745" spans="1:18" ht="19.899999999999999" customHeight="1" x14ac:dyDescent="0.25">
      <c r="A745" s="31"/>
      <c r="B745" s="9" t="s">
        <v>759</v>
      </c>
      <c r="C745" s="3"/>
      <c r="E745" s="3">
        <f t="shared" si="14"/>
        <v>0</v>
      </c>
      <c r="F745" s="3"/>
      <c r="H745" s="3"/>
      <c r="I745" s="3"/>
      <c r="K745" s="3"/>
      <c r="L745" s="3"/>
      <c r="N745" s="3"/>
      <c r="O745" s="3"/>
      <c r="Q745" s="3"/>
      <c r="R745" s="3"/>
    </row>
    <row r="746" spans="1:18" ht="19.899999999999999" customHeight="1" x14ac:dyDescent="0.25">
      <c r="A746" s="33" t="s">
        <v>593</v>
      </c>
      <c r="B746" s="7" t="s">
        <v>761</v>
      </c>
      <c r="C746" s="4"/>
      <c r="E746" s="22"/>
      <c r="H746" s="22"/>
      <c r="K746" s="22"/>
      <c r="N746" s="22"/>
      <c r="Q746" s="22"/>
    </row>
    <row r="747" spans="1:18" ht="19.899999999999999" customHeight="1" x14ac:dyDescent="0.25">
      <c r="A747" s="31"/>
      <c r="B747" s="9" t="s">
        <v>552</v>
      </c>
      <c r="C747" s="3"/>
      <c r="E747" s="3">
        <f t="shared" si="14"/>
        <v>0</v>
      </c>
      <c r="F747" s="3"/>
      <c r="H747" s="3"/>
      <c r="I747" s="3"/>
      <c r="K747" s="3"/>
      <c r="L747" s="3"/>
      <c r="N747" s="3"/>
      <c r="O747" s="3"/>
      <c r="Q747" s="3"/>
      <c r="R747" s="3"/>
    </row>
    <row r="748" spans="1:18" ht="19.899999999999999" customHeight="1" x14ac:dyDescent="0.25">
      <c r="A748" s="33" t="s">
        <v>594</v>
      </c>
      <c r="B748" s="7" t="s">
        <v>762</v>
      </c>
      <c r="C748" s="4"/>
      <c r="E748" s="22"/>
      <c r="H748" s="22"/>
      <c r="K748" s="22"/>
      <c r="N748" s="22"/>
      <c r="Q748" s="22"/>
    </row>
    <row r="749" spans="1:18" ht="19.899999999999999" customHeight="1" x14ac:dyDescent="0.25">
      <c r="A749" s="31"/>
      <c r="B749" s="9" t="s">
        <v>552</v>
      </c>
      <c r="C749" s="3"/>
      <c r="E749" s="3">
        <f t="shared" si="14"/>
        <v>0</v>
      </c>
      <c r="F749" s="3"/>
      <c r="H749" s="3"/>
      <c r="I749" s="3"/>
      <c r="K749" s="3"/>
      <c r="L749" s="3"/>
      <c r="N749" s="3"/>
      <c r="O749" s="3"/>
      <c r="Q749" s="3"/>
      <c r="R749" s="3"/>
    </row>
    <row r="750" spans="1:18" s="38" customFormat="1" ht="19.899999999999999" customHeight="1" x14ac:dyDescent="0.25">
      <c r="A750" s="33" t="s">
        <v>595</v>
      </c>
      <c r="B750" s="7" t="s">
        <v>484</v>
      </c>
      <c r="C750" s="20"/>
      <c r="E750" s="20"/>
      <c r="F750" s="20"/>
      <c r="H750" s="20"/>
      <c r="I750" s="20"/>
      <c r="K750" s="20"/>
      <c r="L750" s="20"/>
      <c r="N750" s="20"/>
      <c r="O750" s="20"/>
      <c r="Q750" s="20"/>
      <c r="R750" s="20"/>
    </row>
    <row r="751" spans="1:18" ht="102" x14ac:dyDescent="0.25">
      <c r="A751" s="13"/>
      <c r="B751" s="57" t="s">
        <v>755</v>
      </c>
      <c r="C751" s="22"/>
      <c r="E751" s="22"/>
      <c r="F751" s="22"/>
      <c r="H751" s="22"/>
      <c r="I751" s="22"/>
      <c r="K751" s="22"/>
      <c r="L751" s="22"/>
      <c r="N751" s="22"/>
      <c r="O751" s="22"/>
      <c r="Q751" s="22"/>
      <c r="R751" s="22"/>
    </row>
    <row r="752" spans="1:18" ht="19.899999999999999" customHeight="1" x14ac:dyDescent="0.25">
      <c r="A752" s="31"/>
      <c r="B752" s="9" t="s">
        <v>551</v>
      </c>
      <c r="C752" s="3"/>
      <c r="E752" s="3">
        <f t="shared" si="14"/>
        <v>0</v>
      </c>
      <c r="F752" s="3"/>
      <c r="H752" s="3"/>
      <c r="I752" s="3"/>
      <c r="K752" s="3"/>
      <c r="L752" s="3"/>
      <c r="N752" s="3"/>
      <c r="O752" s="3"/>
      <c r="Q752" s="3"/>
      <c r="R752" s="3"/>
    </row>
    <row r="753" spans="1:18" s="38" customFormat="1" ht="19.899999999999999" customHeight="1" x14ac:dyDescent="0.25">
      <c r="A753" s="25" t="s">
        <v>535</v>
      </c>
      <c r="B753" s="39" t="s">
        <v>766</v>
      </c>
      <c r="C753" s="25"/>
      <c r="E753" s="25"/>
      <c r="F753" s="25"/>
      <c r="H753" s="25"/>
      <c r="I753" s="25"/>
      <c r="K753" s="25"/>
      <c r="L753" s="25"/>
      <c r="N753" s="25"/>
      <c r="O753" s="25"/>
      <c r="Q753" s="25"/>
      <c r="R753" s="25"/>
    </row>
    <row r="754" spans="1:18" ht="31.15" customHeight="1" x14ac:dyDescent="0.25">
      <c r="A754" s="80"/>
      <c r="B754" s="7" t="s">
        <v>567</v>
      </c>
      <c r="C754" s="22"/>
      <c r="E754" s="22"/>
      <c r="F754" s="22"/>
      <c r="H754" s="22"/>
      <c r="I754" s="22"/>
      <c r="K754" s="22"/>
      <c r="L754" s="22"/>
      <c r="N754" s="22"/>
      <c r="O754" s="22"/>
      <c r="Q754" s="22"/>
      <c r="R754" s="22"/>
    </row>
    <row r="755" spans="1:18" ht="19.899999999999999" customHeight="1" x14ac:dyDescent="0.25">
      <c r="A755" s="33" t="s">
        <v>538</v>
      </c>
      <c r="B755" s="7" t="s">
        <v>756</v>
      </c>
      <c r="C755" s="4"/>
      <c r="E755" s="22"/>
      <c r="H755" s="22"/>
      <c r="K755" s="22"/>
      <c r="N755" s="22"/>
      <c r="Q755" s="22"/>
    </row>
    <row r="756" spans="1:18" ht="19.899999999999999" customHeight="1" x14ac:dyDescent="0.25">
      <c r="A756" s="31"/>
      <c r="B756" s="9" t="s">
        <v>757</v>
      </c>
      <c r="C756" s="3"/>
      <c r="E756" s="3">
        <f t="shared" si="14"/>
        <v>0</v>
      </c>
      <c r="F756" s="3"/>
      <c r="H756" s="3"/>
      <c r="I756" s="3"/>
      <c r="K756" s="3"/>
      <c r="L756" s="3"/>
      <c r="N756" s="3"/>
      <c r="O756" s="3"/>
      <c r="Q756" s="3"/>
      <c r="R756" s="3"/>
    </row>
    <row r="757" spans="1:18" ht="19.899999999999999" customHeight="1" x14ac:dyDescent="0.25">
      <c r="A757" s="33" t="s">
        <v>539</v>
      </c>
      <c r="B757" s="7" t="s">
        <v>760</v>
      </c>
      <c r="C757" s="4"/>
      <c r="E757" s="22"/>
      <c r="H757" s="22"/>
      <c r="K757" s="22"/>
      <c r="N757" s="22"/>
      <c r="Q757" s="22"/>
    </row>
    <row r="758" spans="1:18" ht="19.899999999999999" customHeight="1" x14ac:dyDescent="0.25">
      <c r="A758" s="31"/>
      <c r="B758" s="9" t="s">
        <v>552</v>
      </c>
      <c r="C758" s="3"/>
      <c r="E758" s="3">
        <f t="shared" si="14"/>
        <v>0</v>
      </c>
      <c r="F758" s="3"/>
      <c r="H758" s="3"/>
      <c r="I758" s="3"/>
      <c r="K758" s="3"/>
      <c r="L758" s="3"/>
      <c r="N758" s="3"/>
      <c r="O758" s="3"/>
      <c r="Q758" s="3"/>
      <c r="R758" s="3"/>
    </row>
    <row r="759" spans="1:18" ht="19.899999999999999" customHeight="1" x14ac:dyDescent="0.25">
      <c r="A759" s="33" t="s">
        <v>540</v>
      </c>
      <c r="B759" s="7" t="s">
        <v>763</v>
      </c>
      <c r="C759" s="4"/>
      <c r="E759" s="22"/>
      <c r="H759" s="22"/>
      <c r="K759" s="22"/>
      <c r="N759" s="22"/>
      <c r="Q759" s="22"/>
    </row>
    <row r="760" spans="1:18" ht="19.899999999999999" customHeight="1" x14ac:dyDescent="0.25">
      <c r="A760" s="31"/>
      <c r="B760" s="9" t="s">
        <v>759</v>
      </c>
      <c r="C760" s="3"/>
      <c r="E760" s="3">
        <f t="shared" si="14"/>
        <v>0</v>
      </c>
      <c r="F760" s="3"/>
      <c r="H760" s="3"/>
      <c r="I760" s="3"/>
      <c r="K760" s="3"/>
      <c r="L760" s="3"/>
      <c r="N760" s="3"/>
      <c r="O760" s="3"/>
      <c r="Q760" s="3"/>
      <c r="R760" s="3"/>
    </row>
    <row r="761" spans="1:18" ht="19.899999999999999" customHeight="1" x14ac:dyDescent="0.25">
      <c r="A761" s="33" t="s">
        <v>541</v>
      </c>
      <c r="B761" s="7" t="s">
        <v>758</v>
      </c>
      <c r="C761" s="4"/>
      <c r="E761" s="22"/>
      <c r="H761" s="22"/>
      <c r="K761" s="22"/>
      <c r="N761" s="22"/>
      <c r="Q761" s="22"/>
    </row>
    <row r="762" spans="1:18" ht="19.899999999999999" customHeight="1" x14ac:dyDescent="0.25">
      <c r="A762" s="31"/>
      <c r="B762" s="9" t="s">
        <v>759</v>
      </c>
      <c r="C762" s="3"/>
      <c r="E762" s="3">
        <f t="shared" si="14"/>
        <v>0</v>
      </c>
      <c r="F762" s="3"/>
      <c r="H762" s="3"/>
      <c r="I762" s="3"/>
      <c r="K762" s="3"/>
      <c r="L762" s="3"/>
      <c r="N762" s="3"/>
      <c r="O762" s="3"/>
      <c r="Q762" s="3"/>
      <c r="R762" s="3"/>
    </row>
    <row r="763" spans="1:18" ht="19.899999999999999" customHeight="1" x14ac:dyDescent="0.25">
      <c r="A763" s="33" t="s">
        <v>568</v>
      </c>
      <c r="B763" s="7" t="s">
        <v>761</v>
      </c>
      <c r="C763" s="4"/>
      <c r="E763" s="22"/>
      <c r="H763" s="22"/>
      <c r="K763" s="22"/>
      <c r="N763" s="22"/>
      <c r="Q763" s="22"/>
    </row>
    <row r="764" spans="1:18" ht="19.899999999999999" customHeight="1" x14ac:dyDescent="0.25">
      <c r="A764" s="31"/>
      <c r="B764" s="9" t="s">
        <v>552</v>
      </c>
      <c r="C764" s="3"/>
      <c r="E764" s="3">
        <f t="shared" si="14"/>
        <v>0</v>
      </c>
      <c r="F764" s="3"/>
      <c r="H764" s="3"/>
      <c r="I764" s="3"/>
      <c r="K764" s="3"/>
      <c r="L764" s="3"/>
      <c r="N764" s="3"/>
      <c r="O764" s="3"/>
      <c r="Q764" s="3"/>
      <c r="R764" s="3"/>
    </row>
    <row r="765" spans="1:18" ht="19.899999999999999" customHeight="1" x14ac:dyDescent="0.25">
      <c r="A765" s="33" t="s">
        <v>764</v>
      </c>
      <c r="B765" s="7" t="s">
        <v>762</v>
      </c>
      <c r="C765" s="4"/>
      <c r="E765" s="22"/>
      <c r="H765" s="22"/>
      <c r="K765" s="22"/>
      <c r="N765" s="22"/>
      <c r="Q765" s="22"/>
    </row>
    <row r="766" spans="1:18" ht="19.899999999999999" customHeight="1" x14ac:dyDescent="0.25">
      <c r="A766" s="31"/>
      <c r="B766" s="9" t="s">
        <v>552</v>
      </c>
      <c r="C766" s="3"/>
      <c r="E766" s="3">
        <f t="shared" si="14"/>
        <v>0</v>
      </c>
      <c r="F766" s="3"/>
      <c r="H766" s="3"/>
      <c r="I766" s="3"/>
      <c r="K766" s="3"/>
      <c r="L766" s="3"/>
      <c r="N766" s="3"/>
      <c r="O766" s="3"/>
      <c r="Q766" s="3"/>
      <c r="R766" s="3"/>
    </row>
    <row r="767" spans="1:18" s="38" customFormat="1" ht="19.899999999999999" customHeight="1" x14ac:dyDescent="0.25">
      <c r="A767" s="25" t="s">
        <v>536</v>
      </c>
      <c r="B767" s="39" t="s">
        <v>767</v>
      </c>
      <c r="C767" s="25"/>
      <c r="E767" s="25"/>
      <c r="F767" s="25"/>
      <c r="H767" s="25"/>
      <c r="I767" s="25"/>
      <c r="K767" s="25"/>
      <c r="L767" s="25"/>
      <c r="N767" s="25"/>
      <c r="O767" s="25"/>
      <c r="Q767" s="25"/>
      <c r="R767" s="25"/>
    </row>
    <row r="768" spans="1:18" ht="31.15" customHeight="1" x14ac:dyDescent="0.25">
      <c r="A768" s="80"/>
      <c r="B768" s="7" t="s">
        <v>768</v>
      </c>
      <c r="C768" s="22"/>
      <c r="E768" s="22"/>
      <c r="F768" s="22"/>
      <c r="H768" s="22"/>
      <c r="I768" s="22"/>
      <c r="K768" s="22"/>
      <c r="L768" s="22"/>
      <c r="N768" s="22"/>
      <c r="O768" s="22"/>
      <c r="Q768" s="22"/>
      <c r="R768" s="22"/>
    </row>
    <row r="769" spans="1:18" ht="19.899999999999999" customHeight="1" x14ac:dyDescent="0.25">
      <c r="A769" s="33" t="s">
        <v>769</v>
      </c>
      <c r="B769" s="7" t="s">
        <v>756</v>
      </c>
      <c r="C769" s="4"/>
      <c r="E769" s="22"/>
      <c r="H769" s="22"/>
      <c r="K769" s="22"/>
      <c r="N769" s="22"/>
      <c r="Q769" s="22"/>
    </row>
    <row r="770" spans="1:18" ht="19.899999999999999" customHeight="1" x14ac:dyDescent="0.25">
      <c r="A770" s="31"/>
      <c r="B770" s="9" t="s">
        <v>757</v>
      </c>
      <c r="C770" s="3"/>
      <c r="E770" s="3">
        <f t="shared" si="14"/>
        <v>0</v>
      </c>
      <c r="F770" s="3"/>
      <c r="H770" s="3"/>
      <c r="I770" s="3"/>
      <c r="K770" s="3"/>
      <c r="L770" s="3"/>
      <c r="N770" s="3"/>
      <c r="O770" s="3"/>
      <c r="Q770" s="3"/>
      <c r="R770" s="3"/>
    </row>
    <row r="771" spans="1:18" ht="19.899999999999999" customHeight="1" x14ac:dyDescent="0.25">
      <c r="A771" s="33" t="s">
        <v>770</v>
      </c>
      <c r="B771" s="7" t="s">
        <v>760</v>
      </c>
      <c r="C771" s="4"/>
      <c r="E771" s="22"/>
      <c r="H771" s="22"/>
      <c r="K771" s="22"/>
      <c r="N771" s="22"/>
      <c r="Q771" s="22"/>
    </row>
    <row r="772" spans="1:18" ht="19.899999999999999" customHeight="1" x14ac:dyDescent="0.25">
      <c r="A772" s="31"/>
      <c r="B772" s="9" t="s">
        <v>552</v>
      </c>
      <c r="C772" s="3"/>
      <c r="E772" s="3">
        <f t="shared" si="14"/>
        <v>0</v>
      </c>
      <c r="F772" s="3"/>
      <c r="H772" s="3"/>
      <c r="I772" s="3"/>
      <c r="K772" s="3"/>
      <c r="L772" s="3"/>
      <c r="N772" s="3"/>
      <c r="O772" s="3"/>
      <c r="Q772" s="3"/>
      <c r="R772" s="3"/>
    </row>
    <row r="773" spans="1:18" ht="19.899999999999999" customHeight="1" x14ac:dyDescent="0.25">
      <c r="A773" s="33" t="s">
        <v>771</v>
      </c>
      <c r="B773" s="7" t="s">
        <v>763</v>
      </c>
      <c r="C773" s="4"/>
      <c r="E773" s="22"/>
      <c r="H773" s="22"/>
      <c r="K773" s="22"/>
      <c r="N773" s="22"/>
      <c r="Q773" s="22"/>
    </row>
    <row r="774" spans="1:18" ht="19.899999999999999" customHeight="1" x14ac:dyDescent="0.25">
      <c r="A774" s="31"/>
      <c r="B774" s="9" t="s">
        <v>759</v>
      </c>
      <c r="C774" s="3"/>
      <c r="E774" s="3">
        <f t="shared" si="14"/>
        <v>0</v>
      </c>
      <c r="F774" s="3"/>
      <c r="H774" s="3"/>
      <c r="I774" s="3"/>
      <c r="K774" s="3"/>
      <c r="L774" s="3"/>
      <c r="N774" s="3"/>
      <c r="O774" s="3"/>
      <c r="Q774" s="3"/>
      <c r="R774" s="3"/>
    </row>
    <row r="775" spans="1:18" ht="19.899999999999999" customHeight="1" x14ac:dyDescent="0.25">
      <c r="A775" s="33" t="s">
        <v>772</v>
      </c>
      <c r="B775" s="7" t="s">
        <v>758</v>
      </c>
      <c r="C775" s="4"/>
      <c r="E775" s="22"/>
      <c r="H775" s="22"/>
      <c r="K775" s="22"/>
      <c r="N775" s="22"/>
      <c r="Q775" s="22"/>
    </row>
    <row r="776" spans="1:18" ht="19.899999999999999" customHeight="1" x14ac:dyDescent="0.25">
      <c r="A776" s="31"/>
      <c r="B776" s="9" t="s">
        <v>759</v>
      </c>
      <c r="C776" s="3"/>
      <c r="E776" s="3">
        <f t="shared" si="14"/>
        <v>0</v>
      </c>
      <c r="F776" s="3"/>
      <c r="H776" s="3"/>
      <c r="I776" s="3"/>
      <c r="K776" s="3"/>
      <c r="L776" s="3"/>
      <c r="N776" s="3"/>
      <c r="O776" s="3"/>
      <c r="Q776" s="3"/>
      <c r="R776" s="3"/>
    </row>
    <row r="777" spans="1:18" ht="19.899999999999999" customHeight="1" x14ac:dyDescent="0.25">
      <c r="A777" s="33" t="s">
        <v>773</v>
      </c>
      <c r="B777" s="7" t="s">
        <v>761</v>
      </c>
      <c r="C777" s="4"/>
      <c r="E777" s="22"/>
      <c r="H777" s="22"/>
      <c r="K777" s="22"/>
      <c r="N777" s="22"/>
      <c r="Q777" s="22"/>
    </row>
    <row r="778" spans="1:18" ht="19.899999999999999" customHeight="1" x14ac:dyDescent="0.25">
      <c r="A778" s="31"/>
      <c r="B778" s="9" t="s">
        <v>552</v>
      </c>
      <c r="C778" s="3"/>
      <c r="E778" s="3">
        <f t="shared" si="14"/>
        <v>0</v>
      </c>
      <c r="F778" s="3"/>
      <c r="H778" s="3"/>
      <c r="I778" s="3"/>
      <c r="K778" s="3"/>
      <c r="L778" s="3"/>
      <c r="N778" s="3"/>
      <c r="O778" s="3"/>
      <c r="Q778" s="3"/>
      <c r="R778" s="3"/>
    </row>
    <row r="779" spans="1:18" ht="19.899999999999999" customHeight="1" x14ac:dyDescent="0.25">
      <c r="A779" s="33" t="s">
        <v>774</v>
      </c>
      <c r="B779" s="7" t="s">
        <v>762</v>
      </c>
      <c r="C779" s="4"/>
      <c r="E779" s="22"/>
      <c r="H779" s="22"/>
      <c r="K779" s="22"/>
      <c r="N779" s="22"/>
      <c r="Q779" s="22"/>
    </row>
    <row r="780" spans="1:18" ht="19.899999999999999" customHeight="1" x14ac:dyDescent="0.25">
      <c r="A780" s="31"/>
      <c r="B780" s="9" t="s">
        <v>552</v>
      </c>
      <c r="C780" s="3"/>
      <c r="E780" s="3">
        <f t="shared" si="14"/>
        <v>0</v>
      </c>
      <c r="F780" s="3"/>
      <c r="H780" s="3"/>
      <c r="I780" s="3"/>
      <c r="K780" s="3"/>
      <c r="L780" s="3"/>
      <c r="N780" s="3"/>
      <c r="O780" s="3"/>
      <c r="Q780" s="3"/>
      <c r="R780" s="3"/>
    </row>
    <row r="781" spans="1:18" ht="36" customHeight="1" x14ac:dyDescent="0.25">
      <c r="A781" s="63"/>
      <c r="B781" s="64" t="s">
        <v>485</v>
      </c>
      <c r="C781" s="26"/>
      <c r="E781" s="100"/>
      <c r="F781" s="26"/>
      <c r="H781" s="100"/>
      <c r="I781" s="26"/>
      <c r="K781" s="100"/>
      <c r="L781" s="26"/>
      <c r="N781" s="100"/>
      <c r="O781" s="26"/>
      <c r="Q781" s="100"/>
      <c r="R781" s="26"/>
    </row>
    <row r="782" spans="1:18" s="38" customFormat="1" ht="19.899999999999999" customHeight="1" x14ac:dyDescent="0.25">
      <c r="A782" s="25" t="s">
        <v>486</v>
      </c>
      <c r="B782" s="39" t="s">
        <v>775</v>
      </c>
      <c r="C782" s="25"/>
      <c r="E782" s="25"/>
      <c r="F782" s="25"/>
      <c r="H782" s="25"/>
      <c r="I782" s="25"/>
      <c r="K782" s="25"/>
      <c r="L782" s="25"/>
      <c r="N782" s="25"/>
      <c r="O782" s="25"/>
      <c r="Q782" s="25"/>
      <c r="R782" s="25"/>
    </row>
    <row r="783" spans="1:18" ht="51" x14ac:dyDescent="0.25">
      <c r="A783" s="80"/>
      <c r="B783" s="57" t="s">
        <v>488</v>
      </c>
      <c r="C783" s="22"/>
      <c r="E783" s="22"/>
      <c r="F783" s="22"/>
      <c r="H783" s="22"/>
      <c r="I783" s="22"/>
      <c r="K783" s="22"/>
      <c r="L783" s="22"/>
      <c r="N783" s="22"/>
      <c r="O783" s="22"/>
      <c r="Q783" s="22"/>
      <c r="R783" s="22"/>
    </row>
    <row r="784" spans="1:18" ht="19.899999999999999" customHeight="1" x14ac:dyDescent="0.25">
      <c r="A784" s="31"/>
      <c r="B784" s="9" t="s">
        <v>562</v>
      </c>
      <c r="C784" s="3"/>
      <c r="E784" s="3">
        <f t="shared" si="14"/>
        <v>0</v>
      </c>
      <c r="F784" s="3"/>
      <c r="H784" s="3"/>
      <c r="I784" s="3"/>
      <c r="K784" s="3"/>
      <c r="L784" s="3"/>
      <c r="N784" s="3"/>
      <c r="O784" s="3"/>
      <c r="Q784" s="3"/>
      <c r="R784" s="3"/>
    </row>
    <row r="785" spans="1:18" s="38" customFormat="1" ht="19.899999999999999" customHeight="1" x14ac:dyDescent="0.25">
      <c r="A785" s="25" t="s">
        <v>487</v>
      </c>
      <c r="B785" s="39" t="s">
        <v>776</v>
      </c>
      <c r="C785" s="25"/>
      <c r="E785" s="25"/>
      <c r="F785" s="25"/>
      <c r="H785" s="25"/>
      <c r="I785" s="25"/>
      <c r="K785" s="25"/>
      <c r="L785" s="25"/>
      <c r="N785" s="25"/>
      <c r="O785" s="25"/>
      <c r="Q785" s="25"/>
      <c r="R785" s="25"/>
    </row>
    <row r="786" spans="1:18" ht="127.5" x14ac:dyDescent="0.25">
      <c r="A786" s="80"/>
      <c r="B786" s="57" t="s">
        <v>777</v>
      </c>
      <c r="C786" s="22"/>
      <c r="E786" s="22"/>
      <c r="F786" s="22"/>
      <c r="H786" s="22"/>
      <c r="I786" s="22"/>
      <c r="K786" s="22"/>
      <c r="L786" s="22"/>
      <c r="N786" s="22"/>
      <c r="O786" s="22"/>
      <c r="Q786" s="22"/>
      <c r="R786" s="22"/>
    </row>
    <row r="787" spans="1:18" ht="19.899999999999999" customHeight="1" x14ac:dyDescent="0.25">
      <c r="A787" s="31"/>
      <c r="B787" s="9" t="s">
        <v>554</v>
      </c>
      <c r="C787" s="3"/>
      <c r="E787" s="3">
        <f t="shared" si="14"/>
        <v>0</v>
      </c>
      <c r="F787" s="3"/>
      <c r="H787" s="3"/>
      <c r="I787" s="3"/>
      <c r="K787" s="3"/>
      <c r="L787" s="3"/>
      <c r="N787" s="3"/>
      <c r="O787" s="3"/>
      <c r="Q787" s="3"/>
      <c r="R787" s="3"/>
    </row>
    <row r="788" spans="1:18" s="38" customFormat="1" ht="19.899999999999999" customHeight="1" x14ac:dyDescent="0.25">
      <c r="A788" s="25" t="s">
        <v>489</v>
      </c>
      <c r="B788" s="48" t="s">
        <v>490</v>
      </c>
      <c r="C788" s="20"/>
      <c r="E788" s="20"/>
      <c r="F788" s="20"/>
      <c r="H788" s="20"/>
      <c r="I788" s="20"/>
      <c r="K788" s="20"/>
      <c r="L788" s="20"/>
      <c r="N788" s="20"/>
      <c r="O788" s="20"/>
      <c r="Q788" s="20"/>
      <c r="R788" s="20"/>
    </row>
    <row r="789" spans="1:18" ht="89.25" x14ac:dyDescent="0.25">
      <c r="A789" s="80"/>
      <c r="B789" s="57" t="s">
        <v>778</v>
      </c>
      <c r="C789" s="22"/>
      <c r="E789" s="22"/>
      <c r="F789" s="22"/>
      <c r="H789" s="22"/>
      <c r="I789" s="22"/>
      <c r="K789" s="22"/>
      <c r="L789" s="22"/>
      <c r="N789" s="22"/>
      <c r="O789" s="22"/>
      <c r="Q789" s="22"/>
      <c r="R789" s="22"/>
    </row>
    <row r="790" spans="1:18" ht="19.899999999999999" customHeight="1" x14ac:dyDescent="0.25">
      <c r="A790" s="31"/>
      <c r="B790" s="9" t="s">
        <v>553</v>
      </c>
      <c r="C790" s="3"/>
      <c r="E790" s="3">
        <f t="shared" si="14"/>
        <v>0</v>
      </c>
      <c r="F790" s="3"/>
      <c r="H790" s="3"/>
      <c r="I790" s="3"/>
      <c r="K790" s="3"/>
      <c r="L790" s="3"/>
      <c r="N790" s="3"/>
      <c r="O790" s="3"/>
      <c r="Q790" s="3"/>
      <c r="R790" s="3"/>
    </row>
    <row r="791" spans="1:18" x14ac:dyDescent="0.25">
      <c r="A791" s="82"/>
      <c r="B791" s="65"/>
      <c r="C791" s="53"/>
      <c r="E791" s="99"/>
      <c r="F791" s="5"/>
      <c r="H791" s="99"/>
      <c r="I791" s="5"/>
      <c r="K791" s="99"/>
      <c r="L791" s="5"/>
      <c r="N791" s="99"/>
      <c r="O791" s="5"/>
      <c r="Q791" s="99"/>
      <c r="R791" s="5"/>
    </row>
    <row r="792" spans="1:18" ht="36" customHeight="1" x14ac:dyDescent="0.25">
      <c r="A792" s="63"/>
      <c r="B792" s="64" t="s">
        <v>491</v>
      </c>
      <c r="C792" s="26"/>
      <c r="E792" s="100"/>
      <c r="F792" s="26"/>
      <c r="H792" s="100"/>
      <c r="I792" s="26"/>
      <c r="K792" s="100"/>
      <c r="L792" s="26"/>
      <c r="N792" s="100"/>
      <c r="O792" s="26"/>
      <c r="Q792" s="100"/>
      <c r="R792" s="26"/>
    </row>
    <row r="793" spans="1:18" s="38" customFormat="1" ht="19.899999999999999" customHeight="1" x14ac:dyDescent="0.25">
      <c r="A793" s="25" t="s">
        <v>492</v>
      </c>
      <c r="B793" s="39" t="s">
        <v>499</v>
      </c>
      <c r="C793" s="25"/>
      <c r="E793" s="25"/>
      <c r="F793" s="25"/>
      <c r="H793" s="25"/>
      <c r="I793" s="25"/>
      <c r="K793" s="25"/>
      <c r="L793" s="25"/>
      <c r="N793" s="25"/>
      <c r="O793" s="25"/>
      <c r="Q793" s="25"/>
      <c r="R793" s="25"/>
    </row>
    <row r="794" spans="1:18" ht="105" customHeight="1" x14ac:dyDescent="0.25">
      <c r="A794" s="80"/>
      <c r="B794" s="57" t="s">
        <v>783</v>
      </c>
      <c r="C794" s="22"/>
      <c r="E794" s="22"/>
      <c r="F794" s="22"/>
      <c r="H794" s="22"/>
      <c r="I794" s="22"/>
      <c r="K794" s="22"/>
      <c r="L794" s="22"/>
      <c r="N794" s="22"/>
      <c r="O794" s="22"/>
      <c r="Q794" s="22"/>
      <c r="R794" s="22"/>
    </row>
    <row r="795" spans="1:18" ht="19.899999999999999" customHeight="1" x14ac:dyDescent="0.25">
      <c r="A795" s="33" t="s">
        <v>493</v>
      </c>
      <c r="B795" s="7" t="s">
        <v>815</v>
      </c>
      <c r="C795" s="4"/>
      <c r="E795" s="22"/>
      <c r="H795" s="22"/>
      <c r="K795" s="22"/>
      <c r="N795" s="22"/>
      <c r="Q795" s="22"/>
    </row>
    <row r="796" spans="1:18" x14ac:dyDescent="0.25">
      <c r="A796" s="80"/>
      <c r="B796" s="57" t="s">
        <v>816</v>
      </c>
      <c r="C796" s="22"/>
      <c r="E796" s="22"/>
      <c r="F796" s="22"/>
      <c r="H796" s="22"/>
      <c r="I796" s="22"/>
      <c r="K796" s="22"/>
      <c r="L796" s="22"/>
      <c r="N796" s="22"/>
      <c r="O796" s="22"/>
      <c r="Q796" s="22"/>
      <c r="R796" s="22"/>
    </row>
    <row r="797" spans="1:18" ht="19.899999999999999" customHeight="1" x14ac:dyDescent="0.25">
      <c r="A797" s="31"/>
      <c r="B797" s="9" t="s">
        <v>552</v>
      </c>
      <c r="C797" s="3"/>
      <c r="E797" s="3">
        <f t="shared" si="14"/>
        <v>0</v>
      </c>
      <c r="F797" s="3"/>
      <c r="H797" s="3"/>
      <c r="I797" s="3"/>
      <c r="K797" s="3"/>
      <c r="L797" s="3"/>
      <c r="N797" s="3"/>
      <c r="O797" s="3"/>
      <c r="Q797" s="3"/>
      <c r="R797" s="3"/>
    </row>
    <row r="798" spans="1:18" ht="19.899999999999999" customHeight="1" x14ac:dyDescent="0.25">
      <c r="A798" s="33" t="s">
        <v>494</v>
      </c>
      <c r="B798" s="7" t="s">
        <v>782</v>
      </c>
      <c r="C798" s="4"/>
      <c r="E798" s="22"/>
      <c r="H798" s="22"/>
      <c r="K798" s="22"/>
      <c r="N798" s="22"/>
      <c r="Q798" s="22"/>
    </row>
    <row r="799" spans="1:18" ht="19.899999999999999" customHeight="1" x14ac:dyDescent="0.25">
      <c r="A799" s="80"/>
      <c r="B799" s="57" t="s">
        <v>613</v>
      </c>
      <c r="C799" s="22"/>
      <c r="E799" s="22"/>
      <c r="F799" s="22"/>
      <c r="H799" s="22"/>
      <c r="I799" s="22"/>
      <c r="K799" s="22"/>
      <c r="L799" s="22"/>
      <c r="N799" s="22"/>
      <c r="O799" s="22"/>
      <c r="Q799" s="22"/>
      <c r="R799" s="22"/>
    </row>
    <row r="800" spans="1:18" ht="19.899999999999999" customHeight="1" x14ac:dyDescent="0.25">
      <c r="A800" s="31"/>
      <c r="B800" s="9" t="s">
        <v>552</v>
      </c>
      <c r="C800" s="3"/>
      <c r="E800" s="3">
        <f t="shared" si="14"/>
        <v>0</v>
      </c>
      <c r="F800" s="3"/>
      <c r="H800" s="3"/>
      <c r="I800" s="3"/>
      <c r="K800" s="3"/>
      <c r="L800" s="3"/>
      <c r="N800" s="3"/>
      <c r="O800" s="3"/>
      <c r="Q800" s="3"/>
      <c r="R800" s="3"/>
    </row>
    <row r="801" spans="1:18" ht="19.899999999999999" customHeight="1" x14ac:dyDescent="0.25">
      <c r="A801" s="33" t="s">
        <v>495</v>
      </c>
      <c r="B801" s="7" t="s">
        <v>817</v>
      </c>
      <c r="C801" s="4"/>
      <c r="E801" s="22"/>
      <c r="H801" s="22"/>
      <c r="K801" s="22"/>
      <c r="N801" s="22"/>
      <c r="Q801" s="22"/>
    </row>
    <row r="802" spans="1:18" x14ac:dyDescent="0.25">
      <c r="A802" s="80"/>
      <c r="B802" s="57" t="s">
        <v>600</v>
      </c>
      <c r="C802" s="22"/>
      <c r="E802" s="22"/>
      <c r="F802" s="22"/>
      <c r="H802" s="22"/>
      <c r="I802" s="22"/>
      <c r="K802" s="22"/>
      <c r="L802" s="22"/>
      <c r="N802" s="22"/>
      <c r="O802" s="22"/>
      <c r="Q802" s="22"/>
      <c r="R802" s="22"/>
    </row>
    <row r="803" spans="1:18" ht="19.899999999999999" customHeight="1" x14ac:dyDescent="0.25">
      <c r="A803" s="31"/>
      <c r="B803" s="9" t="s">
        <v>552</v>
      </c>
      <c r="C803" s="3"/>
      <c r="E803" s="3">
        <f t="shared" si="14"/>
        <v>0</v>
      </c>
      <c r="F803" s="3"/>
      <c r="H803" s="3"/>
      <c r="I803" s="3"/>
      <c r="K803" s="3"/>
      <c r="L803" s="3"/>
      <c r="N803" s="3"/>
      <c r="O803" s="3"/>
      <c r="Q803" s="3"/>
      <c r="R803" s="3"/>
    </row>
    <row r="804" spans="1:18" ht="19.899999999999999" customHeight="1" x14ac:dyDescent="0.25">
      <c r="A804" s="33" t="s">
        <v>496</v>
      </c>
      <c r="B804" s="7" t="s">
        <v>500</v>
      </c>
      <c r="C804" s="4"/>
      <c r="E804" s="22"/>
      <c r="H804" s="22"/>
      <c r="K804" s="22"/>
      <c r="N804" s="22"/>
      <c r="Q804" s="22"/>
    </row>
    <row r="805" spans="1:18" x14ac:dyDescent="0.25">
      <c r="A805" s="80"/>
      <c r="B805" s="57" t="s">
        <v>501</v>
      </c>
      <c r="C805" s="22"/>
      <c r="E805" s="22"/>
      <c r="F805" s="22"/>
      <c r="H805" s="22"/>
      <c r="I805" s="22"/>
      <c r="K805" s="22"/>
      <c r="L805" s="22"/>
      <c r="N805" s="22"/>
      <c r="O805" s="22"/>
      <c r="Q805" s="22"/>
      <c r="R805" s="22"/>
    </row>
    <row r="806" spans="1:18" ht="19.899999999999999" customHeight="1" x14ac:dyDescent="0.25">
      <c r="A806" s="31"/>
      <c r="B806" s="9" t="s">
        <v>552</v>
      </c>
      <c r="C806" s="3"/>
      <c r="E806" s="3">
        <f t="shared" si="14"/>
        <v>0</v>
      </c>
      <c r="F806" s="3"/>
      <c r="H806" s="3"/>
      <c r="I806" s="3"/>
      <c r="K806" s="3"/>
      <c r="L806" s="3"/>
      <c r="N806" s="3"/>
      <c r="O806" s="3"/>
      <c r="Q806" s="3"/>
      <c r="R806" s="3"/>
    </row>
    <row r="807" spans="1:18" ht="19.899999999999999" customHeight="1" x14ac:dyDescent="0.25">
      <c r="A807" s="33" t="s">
        <v>497</v>
      </c>
      <c r="B807" s="7" t="s">
        <v>502</v>
      </c>
      <c r="C807" s="4"/>
      <c r="E807" s="22"/>
      <c r="H807" s="22"/>
      <c r="K807" s="22"/>
      <c r="N807" s="22"/>
      <c r="Q807" s="22"/>
    </row>
    <row r="808" spans="1:18" ht="25.5" x14ac:dyDescent="0.25">
      <c r="A808" s="80"/>
      <c r="B808" s="57" t="s">
        <v>503</v>
      </c>
      <c r="C808" s="22"/>
      <c r="E808" s="22"/>
      <c r="F808" s="22"/>
      <c r="H808" s="22"/>
      <c r="I808" s="22"/>
      <c r="K808" s="22"/>
      <c r="L808" s="22"/>
      <c r="N808" s="22"/>
      <c r="O808" s="22"/>
      <c r="Q808" s="22"/>
      <c r="R808" s="22"/>
    </row>
    <row r="809" spans="1:18" ht="19.899999999999999" customHeight="1" x14ac:dyDescent="0.25">
      <c r="A809" s="31"/>
      <c r="B809" s="9" t="s">
        <v>552</v>
      </c>
      <c r="C809" s="3"/>
      <c r="E809" s="3">
        <f t="shared" ref="E809:E867" si="15">H809+K809+N809+Q809</f>
        <v>0</v>
      </c>
      <c r="F809" s="3"/>
      <c r="H809" s="3"/>
      <c r="I809" s="3"/>
      <c r="K809" s="3"/>
      <c r="L809" s="3"/>
      <c r="N809" s="3"/>
      <c r="O809" s="3"/>
      <c r="Q809" s="3"/>
      <c r="R809" s="3"/>
    </row>
    <row r="810" spans="1:18" ht="19.899999999999999" customHeight="1" x14ac:dyDescent="0.25">
      <c r="A810" s="33" t="s">
        <v>498</v>
      </c>
      <c r="B810" s="16" t="s">
        <v>504</v>
      </c>
      <c r="C810" s="5"/>
      <c r="E810" s="21"/>
      <c r="F810" s="5"/>
      <c r="H810" s="21"/>
      <c r="I810" s="5"/>
      <c r="K810" s="22"/>
      <c r="L810" s="5"/>
      <c r="N810" s="22"/>
      <c r="O810" s="5"/>
      <c r="Q810" s="22"/>
      <c r="R810" s="5"/>
    </row>
    <row r="811" spans="1:18" ht="42.6" customHeight="1" x14ac:dyDescent="0.25">
      <c r="A811" s="80"/>
      <c r="B811" s="57" t="s">
        <v>505</v>
      </c>
      <c r="C811" s="22"/>
      <c r="E811" s="22"/>
      <c r="F811" s="22"/>
      <c r="H811" s="22"/>
      <c r="I811" s="22"/>
      <c r="K811" s="22"/>
      <c r="L811" s="22"/>
      <c r="N811" s="22"/>
      <c r="O811" s="22"/>
      <c r="Q811" s="22"/>
      <c r="R811" s="22"/>
    </row>
    <row r="812" spans="1:18" ht="19.899999999999999" customHeight="1" x14ac:dyDescent="0.25">
      <c r="A812" s="31"/>
      <c r="B812" s="9" t="s">
        <v>552</v>
      </c>
      <c r="C812" s="3"/>
      <c r="E812" s="3">
        <f t="shared" si="15"/>
        <v>0</v>
      </c>
      <c r="F812" s="3"/>
      <c r="H812" s="3"/>
      <c r="I812" s="3"/>
      <c r="K812" s="3"/>
      <c r="L812" s="3"/>
      <c r="N812" s="3"/>
      <c r="O812" s="3"/>
      <c r="Q812" s="3"/>
      <c r="R812" s="3"/>
    </row>
    <row r="813" spans="1:18" s="38" customFormat="1" ht="19.899999999999999" customHeight="1" x14ac:dyDescent="0.25">
      <c r="A813" s="25" t="s">
        <v>506</v>
      </c>
      <c r="B813" s="39" t="s">
        <v>779</v>
      </c>
      <c r="C813" s="25"/>
      <c r="E813" s="25"/>
      <c r="F813" s="25"/>
      <c r="H813" s="25"/>
      <c r="I813" s="25"/>
      <c r="K813" s="25"/>
      <c r="L813" s="25"/>
      <c r="N813" s="25"/>
      <c r="O813" s="25"/>
      <c r="Q813" s="25"/>
      <c r="R813" s="25"/>
    </row>
    <row r="814" spans="1:18" ht="140.25" x14ac:dyDescent="0.25">
      <c r="A814" s="80"/>
      <c r="B814" s="57" t="s">
        <v>780</v>
      </c>
      <c r="C814" s="22"/>
      <c r="E814" s="22"/>
      <c r="F814" s="22"/>
      <c r="H814" s="22"/>
      <c r="I814" s="22"/>
      <c r="K814" s="22"/>
      <c r="L814" s="22"/>
      <c r="N814" s="22"/>
      <c r="O814" s="22"/>
      <c r="Q814" s="22"/>
      <c r="R814" s="22"/>
    </row>
    <row r="815" spans="1:18" ht="19.899999999999999" customHeight="1" x14ac:dyDescent="0.25">
      <c r="A815" s="33" t="s">
        <v>507</v>
      </c>
      <c r="B815" s="7" t="s">
        <v>509</v>
      </c>
      <c r="C815" s="4"/>
      <c r="E815" s="22"/>
      <c r="H815" s="22"/>
      <c r="K815" s="22"/>
      <c r="N815" s="22"/>
      <c r="Q815" s="22"/>
    </row>
    <row r="816" spans="1:18" ht="19.899999999999999" customHeight="1" x14ac:dyDescent="0.25">
      <c r="A816" s="31"/>
      <c r="B816" s="9" t="s">
        <v>552</v>
      </c>
      <c r="C816" s="3"/>
      <c r="E816" s="3">
        <f t="shared" si="15"/>
        <v>0</v>
      </c>
      <c r="F816" s="3"/>
      <c r="H816" s="3"/>
      <c r="I816" s="3"/>
      <c r="K816" s="3"/>
      <c r="L816" s="3"/>
      <c r="N816" s="3"/>
      <c r="O816" s="3"/>
      <c r="Q816" s="3"/>
      <c r="R816" s="3"/>
    </row>
    <row r="817" spans="1:18" ht="19.899999999999999" customHeight="1" x14ac:dyDescent="0.25">
      <c r="A817" s="33" t="s">
        <v>508</v>
      </c>
      <c r="B817" s="16" t="s">
        <v>510</v>
      </c>
      <c r="C817" s="5"/>
      <c r="E817" s="21"/>
      <c r="F817" s="5"/>
      <c r="H817" s="21"/>
      <c r="I817" s="5"/>
      <c r="K817" s="21"/>
      <c r="L817" s="5"/>
      <c r="N817" s="21"/>
      <c r="O817" s="5"/>
      <c r="Q817" s="21"/>
      <c r="R817" s="5"/>
    </row>
    <row r="818" spans="1:18" ht="19.899999999999999" customHeight="1" x14ac:dyDescent="0.25">
      <c r="A818" s="31"/>
      <c r="B818" s="9" t="s">
        <v>552</v>
      </c>
      <c r="C818" s="3"/>
      <c r="E818" s="3">
        <f t="shared" si="15"/>
        <v>0</v>
      </c>
      <c r="F818" s="3"/>
      <c r="H818" s="3"/>
      <c r="I818" s="3"/>
      <c r="K818" s="3"/>
      <c r="L818" s="3"/>
      <c r="N818" s="3"/>
      <c r="O818" s="3"/>
      <c r="Q818" s="3"/>
      <c r="R818" s="3"/>
    </row>
    <row r="819" spans="1:18" ht="19.899999999999999" customHeight="1" x14ac:dyDescent="0.25">
      <c r="A819" s="33" t="s">
        <v>784</v>
      </c>
      <c r="B819" s="16" t="s">
        <v>781</v>
      </c>
      <c r="C819" s="5"/>
      <c r="E819" s="21"/>
      <c r="F819" s="5"/>
      <c r="H819" s="21"/>
      <c r="I819" s="5"/>
      <c r="K819" s="21"/>
      <c r="L819" s="5"/>
      <c r="N819" s="21"/>
      <c r="O819" s="5"/>
      <c r="Q819" s="21"/>
      <c r="R819" s="5"/>
    </row>
    <row r="820" spans="1:18" ht="19.899999999999999" customHeight="1" x14ac:dyDescent="0.25">
      <c r="A820" s="31"/>
      <c r="B820" s="9" t="s">
        <v>552</v>
      </c>
      <c r="C820" s="3"/>
      <c r="E820" s="3">
        <f t="shared" si="15"/>
        <v>0</v>
      </c>
      <c r="F820" s="3"/>
      <c r="H820" s="3"/>
      <c r="I820" s="3"/>
      <c r="K820" s="3"/>
      <c r="L820" s="3"/>
      <c r="N820" s="3"/>
      <c r="O820" s="3"/>
      <c r="Q820" s="3"/>
      <c r="R820" s="3"/>
    </row>
    <row r="821" spans="1:18" x14ac:dyDescent="0.25">
      <c r="A821" s="82"/>
      <c r="B821" s="65"/>
      <c r="C821" s="53"/>
      <c r="E821" s="99"/>
      <c r="F821" s="5"/>
      <c r="H821" s="99"/>
      <c r="I821" s="5"/>
      <c r="K821" s="99"/>
      <c r="L821" s="5"/>
      <c r="N821" s="99"/>
      <c r="O821" s="5"/>
      <c r="Q821" s="99"/>
      <c r="R821" s="5"/>
    </row>
    <row r="822" spans="1:18" ht="36" customHeight="1" x14ac:dyDescent="0.25">
      <c r="A822" s="63"/>
      <c r="B822" s="64" t="s">
        <v>511</v>
      </c>
      <c r="C822" s="26"/>
      <c r="E822" s="100">
        <f t="shared" si="15"/>
        <v>0</v>
      </c>
      <c r="F822" s="26"/>
      <c r="H822" s="100"/>
      <c r="I822" s="26"/>
      <c r="K822" s="100"/>
      <c r="L822" s="26"/>
      <c r="N822" s="100"/>
      <c r="O822" s="26"/>
      <c r="Q822" s="100"/>
      <c r="R822" s="26"/>
    </row>
    <row r="823" spans="1:18" s="38" customFormat="1" ht="19.899999999999999" customHeight="1" x14ac:dyDescent="0.25">
      <c r="A823" s="25" t="s">
        <v>512</v>
      </c>
      <c r="B823" s="39" t="s">
        <v>513</v>
      </c>
      <c r="C823" s="25"/>
      <c r="E823" s="25"/>
      <c r="F823" s="25"/>
      <c r="H823" s="25"/>
      <c r="I823" s="25"/>
      <c r="K823" s="25"/>
      <c r="L823" s="25"/>
      <c r="N823" s="25"/>
      <c r="O823" s="25"/>
      <c r="Q823" s="25"/>
      <c r="R823" s="25"/>
    </row>
    <row r="824" spans="1:18" ht="51" x14ac:dyDescent="0.25">
      <c r="A824" s="80"/>
      <c r="B824" s="57" t="s">
        <v>514</v>
      </c>
      <c r="C824" s="22"/>
      <c r="E824" s="22"/>
      <c r="F824" s="22"/>
      <c r="H824" s="22"/>
      <c r="I824" s="22"/>
      <c r="K824" s="22"/>
      <c r="L824" s="22"/>
      <c r="N824" s="22"/>
      <c r="O824" s="22"/>
      <c r="Q824" s="22"/>
      <c r="R824" s="22"/>
    </row>
    <row r="825" spans="1:18" ht="19.899999999999999" customHeight="1" x14ac:dyDescent="0.25">
      <c r="A825" s="31"/>
      <c r="B825" s="9" t="s">
        <v>552</v>
      </c>
      <c r="C825" s="3"/>
      <c r="E825" s="3">
        <f t="shared" si="15"/>
        <v>0</v>
      </c>
      <c r="F825" s="3"/>
      <c r="H825" s="3"/>
      <c r="I825" s="3"/>
      <c r="K825" s="3"/>
      <c r="L825" s="3"/>
      <c r="N825" s="3"/>
      <c r="O825" s="3"/>
      <c r="Q825" s="3"/>
      <c r="R825" s="3"/>
    </row>
    <row r="826" spans="1:18" s="38" customFormat="1" ht="19.899999999999999" customHeight="1" x14ac:dyDescent="0.25">
      <c r="A826" s="20" t="s">
        <v>515</v>
      </c>
      <c r="B826" s="42" t="s">
        <v>518</v>
      </c>
      <c r="C826" s="20"/>
      <c r="E826" s="20"/>
      <c r="F826" s="20"/>
      <c r="H826" s="20"/>
      <c r="I826" s="20"/>
      <c r="K826" s="20"/>
      <c r="L826" s="20"/>
      <c r="N826" s="20"/>
      <c r="O826" s="20"/>
      <c r="Q826" s="20"/>
      <c r="R826" s="20"/>
    </row>
    <row r="827" spans="1:18" ht="33" customHeight="1" x14ac:dyDescent="0.25">
      <c r="A827" s="80"/>
      <c r="B827" s="66" t="s">
        <v>519</v>
      </c>
      <c r="C827" s="22"/>
      <c r="E827" s="22"/>
      <c r="F827" s="22"/>
      <c r="H827" s="22"/>
      <c r="I827" s="22"/>
      <c r="K827" s="22"/>
      <c r="L827" s="22"/>
      <c r="N827" s="22"/>
      <c r="O827" s="22"/>
      <c r="Q827" s="22"/>
      <c r="R827" s="22"/>
    </row>
    <row r="828" spans="1:18" ht="19.899999999999999" customHeight="1" x14ac:dyDescent="0.25">
      <c r="A828" s="80" t="s">
        <v>516</v>
      </c>
      <c r="B828" s="66" t="s">
        <v>564</v>
      </c>
      <c r="C828" s="43"/>
      <c r="E828" s="43">
        <f t="shared" si="15"/>
        <v>0</v>
      </c>
      <c r="F828" s="43"/>
      <c r="H828" s="43"/>
      <c r="I828" s="43"/>
      <c r="K828" s="43"/>
      <c r="L828" s="43"/>
      <c r="N828" s="43"/>
      <c r="O828" s="43"/>
      <c r="Q828" s="43"/>
      <c r="R828" s="43"/>
    </row>
    <row r="829" spans="1:18" ht="19.899999999999999" customHeight="1" x14ac:dyDescent="0.25">
      <c r="A829" s="83" t="s">
        <v>517</v>
      </c>
      <c r="B829" s="67" t="s">
        <v>563</v>
      </c>
      <c r="C829" s="41"/>
      <c r="E829" s="41">
        <f t="shared" si="15"/>
        <v>0</v>
      </c>
      <c r="F829" s="41"/>
      <c r="H829" s="41"/>
      <c r="I829" s="41"/>
      <c r="K829" s="41"/>
      <c r="L829" s="41"/>
      <c r="N829" s="41"/>
      <c r="O829" s="41"/>
      <c r="Q829" s="41"/>
      <c r="R829" s="41"/>
    </row>
    <row r="830" spans="1:18" s="38" customFormat="1" ht="19.899999999999999" customHeight="1" x14ac:dyDescent="0.25">
      <c r="A830" s="20" t="s">
        <v>520</v>
      </c>
      <c r="B830" s="47" t="s">
        <v>523</v>
      </c>
      <c r="C830" s="21"/>
      <c r="E830" s="21"/>
      <c r="F830" s="21"/>
      <c r="H830" s="21"/>
      <c r="I830" s="21"/>
      <c r="K830" s="21"/>
      <c r="L830" s="21"/>
      <c r="N830" s="21"/>
      <c r="O830" s="21"/>
      <c r="Q830" s="21"/>
      <c r="R830" s="21"/>
    </row>
    <row r="831" spans="1:18" ht="33.6" customHeight="1" x14ac:dyDescent="0.25">
      <c r="A831" s="80"/>
      <c r="B831" s="66" t="s">
        <v>524</v>
      </c>
      <c r="C831" s="40"/>
      <c r="E831" s="40"/>
      <c r="F831" s="40"/>
      <c r="H831" s="40"/>
      <c r="I831" s="40"/>
      <c r="K831" s="40"/>
      <c r="L831" s="40"/>
      <c r="N831" s="40"/>
      <c r="O831" s="40"/>
      <c r="Q831" s="40"/>
      <c r="R831" s="40"/>
    </row>
    <row r="832" spans="1:18" ht="19.899999999999999" customHeight="1" x14ac:dyDescent="0.25">
      <c r="A832" s="80" t="s">
        <v>521</v>
      </c>
      <c r="B832" s="66" t="s">
        <v>564</v>
      </c>
      <c r="C832" s="41"/>
      <c r="E832" s="41">
        <f t="shared" si="15"/>
        <v>0</v>
      </c>
      <c r="F832" s="41"/>
      <c r="H832" s="41"/>
      <c r="I832" s="41"/>
      <c r="K832" s="41"/>
      <c r="L832" s="41"/>
      <c r="N832" s="41"/>
      <c r="O832" s="41"/>
      <c r="Q832" s="41"/>
      <c r="R832" s="41"/>
    </row>
    <row r="833" spans="1:18" ht="19.899999999999999" customHeight="1" x14ac:dyDescent="0.25">
      <c r="A833" s="83" t="s">
        <v>522</v>
      </c>
      <c r="B833" s="67" t="s">
        <v>563</v>
      </c>
      <c r="C833" s="41"/>
      <c r="E833" s="41">
        <f t="shared" si="15"/>
        <v>0</v>
      </c>
      <c r="F833" s="41"/>
      <c r="H833" s="41"/>
      <c r="I833" s="41"/>
      <c r="K833" s="41"/>
      <c r="L833" s="41"/>
      <c r="N833" s="41"/>
      <c r="O833" s="41"/>
      <c r="Q833" s="41"/>
      <c r="R833" s="41"/>
    </row>
    <row r="834" spans="1:18" s="36" customFormat="1" ht="19.899999999999999" customHeight="1" x14ac:dyDescent="0.25">
      <c r="A834" s="20" t="s">
        <v>525</v>
      </c>
      <c r="B834" s="47" t="s">
        <v>528</v>
      </c>
      <c r="C834" s="46"/>
      <c r="E834" s="46"/>
      <c r="F834" s="46"/>
      <c r="H834" s="46"/>
      <c r="I834" s="46"/>
      <c r="K834" s="46"/>
      <c r="L834" s="46"/>
      <c r="N834" s="46"/>
      <c r="O834" s="46"/>
      <c r="Q834" s="46"/>
      <c r="R834" s="46"/>
    </row>
    <row r="835" spans="1:18" ht="36.6" customHeight="1" x14ac:dyDescent="0.25">
      <c r="A835" s="80"/>
      <c r="B835" s="57" t="s">
        <v>529</v>
      </c>
      <c r="C835" s="45"/>
      <c r="E835" s="45"/>
      <c r="F835" s="45"/>
      <c r="H835" s="45"/>
      <c r="I835" s="45"/>
      <c r="K835" s="45"/>
      <c r="L835" s="45"/>
      <c r="N835" s="45"/>
      <c r="O835" s="45"/>
      <c r="Q835" s="45"/>
      <c r="R835" s="45"/>
    </row>
    <row r="836" spans="1:18" ht="19.899999999999999" customHeight="1" x14ac:dyDescent="0.25">
      <c r="A836" s="84" t="s">
        <v>526</v>
      </c>
      <c r="B836" s="68" t="s">
        <v>565</v>
      </c>
      <c r="C836" s="41"/>
      <c r="E836" s="41">
        <f t="shared" si="15"/>
        <v>0</v>
      </c>
      <c r="F836" s="41"/>
      <c r="H836" s="41"/>
      <c r="I836" s="41"/>
      <c r="K836" s="41"/>
      <c r="L836" s="41"/>
      <c r="N836" s="41"/>
      <c r="O836" s="41"/>
      <c r="Q836" s="41"/>
      <c r="R836" s="41"/>
    </row>
    <row r="837" spans="1:18" ht="19.899999999999999" customHeight="1" x14ac:dyDescent="0.25">
      <c r="A837" s="83" t="s">
        <v>527</v>
      </c>
      <c r="B837" s="69" t="s">
        <v>566</v>
      </c>
      <c r="C837" s="41"/>
      <c r="E837" s="41">
        <f t="shared" si="15"/>
        <v>0</v>
      </c>
      <c r="F837" s="41"/>
      <c r="H837" s="41"/>
      <c r="I837" s="41"/>
      <c r="K837" s="41"/>
      <c r="L837" s="41"/>
      <c r="N837" s="41"/>
      <c r="O837" s="41"/>
      <c r="Q837" s="41"/>
      <c r="R837" s="41"/>
    </row>
    <row r="838" spans="1:18" ht="19.899999999999999" customHeight="1" x14ac:dyDescent="0.25">
      <c r="A838" s="20" t="s">
        <v>530</v>
      </c>
      <c r="B838" s="47" t="s">
        <v>852</v>
      </c>
      <c r="C838" s="44"/>
      <c r="E838" s="44"/>
      <c r="F838" s="44"/>
      <c r="H838" s="44"/>
      <c r="I838" s="44"/>
      <c r="K838" s="44"/>
      <c r="L838" s="44"/>
      <c r="N838" s="44"/>
      <c r="O838" s="44"/>
      <c r="Q838" s="44"/>
      <c r="R838" s="44"/>
    </row>
    <row r="839" spans="1:18" ht="38.25" x14ac:dyDescent="0.25">
      <c r="A839" s="80"/>
      <c r="B839" s="57" t="s">
        <v>849</v>
      </c>
      <c r="C839" s="45"/>
      <c r="E839" s="45"/>
      <c r="F839" s="45"/>
      <c r="H839" s="45"/>
      <c r="I839" s="45"/>
      <c r="K839" s="45"/>
      <c r="L839" s="45"/>
      <c r="N839" s="45"/>
      <c r="O839" s="45"/>
      <c r="Q839" s="45"/>
      <c r="R839" s="45"/>
    </row>
    <row r="840" spans="1:18" ht="19.899999999999999" customHeight="1" x14ac:dyDescent="0.25">
      <c r="A840" s="84" t="s">
        <v>531</v>
      </c>
      <c r="B840" s="68" t="s">
        <v>564</v>
      </c>
      <c r="C840" s="41"/>
      <c r="E840" s="41">
        <f t="shared" si="15"/>
        <v>0</v>
      </c>
      <c r="F840" s="41"/>
      <c r="H840" s="41"/>
      <c r="I840" s="41"/>
      <c r="K840" s="41"/>
      <c r="L840" s="41"/>
      <c r="N840" s="41"/>
      <c r="O840" s="41"/>
      <c r="Q840" s="41"/>
      <c r="R840" s="41"/>
    </row>
    <row r="841" spans="1:18" ht="19.899999999999999" customHeight="1" x14ac:dyDescent="0.25">
      <c r="A841" s="83" t="s">
        <v>532</v>
      </c>
      <c r="B841" s="69" t="s">
        <v>563</v>
      </c>
      <c r="C841" s="41"/>
      <c r="E841" s="41">
        <f t="shared" si="15"/>
        <v>0</v>
      </c>
      <c r="F841" s="41"/>
      <c r="H841" s="41"/>
      <c r="I841" s="41"/>
      <c r="K841" s="41"/>
      <c r="L841" s="41"/>
      <c r="N841" s="41"/>
      <c r="O841" s="41"/>
      <c r="Q841" s="41"/>
      <c r="R841" s="41"/>
    </row>
    <row r="842" spans="1:18" ht="19.899999999999999" customHeight="1" x14ac:dyDescent="0.25">
      <c r="A842" s="20" t="s">
        <v>837</v>
      </c>
      <c r="B842" s="47" t="s">
        <v>835</v>
      </c>
      <c r="C842" s="44"/>
      <c r="E842" s="44"/>
      <c r="F842" s="44"/>
      <c r="H842" s="44"/>
      <c r="I842" s="44"/>
      <c r="K842" s="44"/>
      <c r="L842" s="44"/>
      <c r="N842" s="44"/>
      <c r="O842" s="44"/>
      <c r="Q842" s="44"/>
      <c r="R842" s="44"/>
    </row>
    <row r="843" spans="1:18" ht="114.75" x14ac:dyDescent="0.25">
      <c r="A843" s="80"/>
      <c r="B843" s="57" t="s">
        <v>836</v>
      </c>
      <c r="C843" s="45"/>
      <c r="E843" s="45"/>
      <c r="F843" s="45"/>
      <c r="H843" s="45"/>
      <c r="I843" s="45"/>
      <c r="K843" s="45"/>
      <c r="L843" s="45"/>
      <c r="N843" s="45"/>
      <c r="O843" s="45"/>
      <c r="Q843" s="45"/>
      <c r="R843" s="45"/>
    </row>
    <row r="844" spans="1:18" ht="19.899999999999999" customHeight="1" x14ac:dyDescent="0.25">
      <c r="A844" s="84" t="s">
        <v>838</v>
      </c>
      <c r="B844" s="68" t="s">
        <v>564</v>
      </c>
      <c r="C844" s="41"/>
      <c r="E844" s="41">
        <f t="shared" si="15"/>
        <v>0</v>
      </c>
      <c r="F844" s="41"/>
      <c r="H844" s="41"/>
      <c r="I844" s="41"/>
      <c r="K844" s="41"/>
      <c r="L844" s="41"/>
      <c r="N844" s="41"/>
      <c r="O844" s="41"/>
      <c r="Q844" s="41"/>
      <c r="R844" s="41"/>
    </row>
    <row r="845" spans="1:18" ht="19.899999999999999" customHeight="1" x14ac:dyDescent="0.25">
      <c r="A845" s="84" t="s">
        <v>839</v>
      </c>
      <c r="B845" s="69" t="s">
        <v>563</v>
      </c>
      <c r="C845" s="41"/>
      <c r="E845" s="41">
        <f t="shared" si="15"/>
        <v>0</v>
      </c>
      <c r="F845" s="41"/>
      <c r="H845" s="41"/>
      <c r="I845" s="41"/>
      <c r="K845" s="41"/>
      <c r="L845" s="41"/>
      <c r="N845" s="41"/>
      <c r="O845" s="41"/>
      <c r="Q845" s="41"/>
      <c r="R845" s="41"/>
    </row>
    <row r="846" spans="1:18" ht="19.899999999999999" customHeight="1" x14ac:dyDescent="0.25">
      <c r="A846" s="20" t="s">
        <v>842</v>
      </c>
      <c r="B846" s="47" t="s">
        <v>840</v>
      </c>
      <c r="C846" s="44"/>
      <c r="E846" s="44"/>
      <c r="F846" s="44"/>
      <c r="H846" s="44"/>
      <c r="I846" s="44"/>
      <c r="K846" s="44"/>
      <c r="L846" s="44"/>
      <c r="N846" s="44"/>
      <c r="O846" s="44"/>
      <c r="Q846" s="44"/>
      <c r="R846" s="44"/>
    </row>
    <row r="847" spans="1:18" ht="25.5" x14ac:dyDescent="0.25">
      <c r="A847" s="80"/>
      <c r="B847" s="57" t="s">
        <v>841</v>
      </c>
      <c r="C847" s="45"/>
      <c r="E847" s="45"/>
      <c r="F847" s="45"/>
      <c r="H847" s="45"/>
      <c r="I847" s="45"/>
      <c r="K847" s="45"/>
      <c r="L847" s="45"/>
      <c r="N847" s="45"/>
      <c r="O847" s="45"/>
      <c r="Q847" s="45"/>
      <c r="R847" s="45"/>
    </row>
    <row r="848" spans="1:18" x14ac:dyDescent="0.25">
      <c r="A848" s="80"/>
      <c r="B848" s="90" t="s">
        <v>820</v>
      </c>
      <c r="C848" s="45"/>
      <c r="E848" s="45"/>
      <c r="F848" s="45"/>
      <c r="H848" s="45"/>
      <c r="I848" s="45"/>
      <c r="K848" s="45"/>
      <c r="L848" s="45"/>
      <c r="N848" s="45"/>
      <c r="O848" s="45"/>
      <c r="Q848" s="45"/>
      <c r="R848" s="45"/>
    </row>
    <row r="849" spans="1:18" ht="19.899999999999999" customHeight="1" x14ac:dyDescent="0.25">
      <c r="A849" s="84" t="s">
        <v>843</v>
      </c>
      <c r="B849" s="68" t="s">
        <v>564</v>
      </c>
      <c r="C849" s="41"/>
      <c r="E849" s="41">
        <f t="shared" si="15"/>
        <v>0</v>
      </c>
      <c r="F849" s="41"/>
      <c r="H849" s="41"/>
      <c r="I849" s="41"/>
      <c r="K849" s="41"/>
      <c r="L849" s="41"/>
      <c r="N849" s="41"/>
      <c r="O849" s="41"/>
      <c r="Q849" s="41"/>
      <c r="R849" s="41"/>
    </row>
    <row r="850" spans="1:18" ht="19.899999999999999" customHeight="1" x14ac:dyDescent="0.25">
      <c r="A850" s="84" t="s">
        <v>844</v>
      </c>
      <c r="B850" s="69" t="s">
        <v>563</v>
      </c>
      <c r="C850" s="41"/>
      <c r="E850" s="41">
        <f t="shared" si="15"/>
        <v>0</v>
      </c>
      <c r="F850" s="41"/>
      <c r="H850" s="41"/>
      <c r="I850" s="41"/>
      <c r="K850" s="41"/>
      <c r="L850" s="41"/>
      <c r="N850" s="41"/>
      <c r="O850" s="41"/>
      <c r="Q850" s="41"/>
      <c r="R850" s="41"/>
    </row>
    <row r="851" spans="1:18" ht="19.899999999999999" customHeight="1" x14ac:dyDescent="0.25">
      <c r="A851" s="84"/>
      <c r="B851" s="90" t="s">
        <v>821</v>
      </c>
      <c r="C851" s="45"/>
      <c r="E851" s="45"/>
      <c r="F851" s="45"/>
      <c r="H851" s="45"/>
      <c r="I851" s="45"/>
      <c r="K851" s="45"/>
      <c r="L851" s="45"/>
      <c r="N851" s="45"/>
      <c r="O851" s="45"/>
      <c r="Q851" s="45"/>
      <c r="R851" s="45"/>
    </row>
    <row r="852" spans="1:18" ht="19.899999999999999" customHeight="1" x14ac:dyDescent="0.25">
      <c r="A852" s="84" t="s">
        <v>845</v>
      </c>
      <c r="B852" s="69" t="s">
        <v>564</v>
      </c>
      <c r="C852" s="41"/>
      <c r="E852" s="41">
        <f t="shared" si="15"/>
        <v>0</v>
      </c>
      <c r="F852" s="41"/>
      <c r="H852" s="41"/>
      <c r="I852" s="41"/>
      <c r="K852" s="41"/>
      <c r="L852" s="41"/>
      <c r="N852" s="41"/>
      <c r="O852" s="41"/>
      <c r="Q852" s="41"/>
      <c r="R852" s="41"/>
    </row>
    <row r="853" spans="1:18" ht="19.899999999999999" customHeight="1" x14ac:dyDescent="0.25">
      <c r="A853" s="84" t="s">
        <v>846</v>
      </c>
      <c r="B853" s="69" t="s">
        <v>563</v>
      </c>
      <c r="C853" s="41"/>
      <c r="E853" s="41">
        <f t="shared" si="15"/>
        <v>0</v>
      </c>
      <c r="F853" s="41"/>
      <c r="H853" s="41"/>
      <c r="I853" s="41"/>
      <c r="K853" s="41"/>
      <c r="L853" s="41"/>
      <c r="N853" s="41"/>
      <c r="O853" s="41"/>
      <c r="Q853" s="41"/>
      <c r="R853" s="41"/>
    </row>
    <row r="854" spans="1:18" ht="19.899999999999999" customHeight="1" x14ac:dyDescent="0.25">
      <c r="A854" s="84"/>
      <c r="B854" s="90" t="s">
        <v>822</v>
      </c>
      <c r="C854" s="45"/>
      <c r="E854" s="45"/>
      <c r="F854" s="45"/>
      <c r="H854" s="45"/>
      <c r="I854" s="45"/>
      <c r="K854" s="45"/>
      <c r="L854" s="45"/>
      <c r="N854" s="45"/>
      <c r="O854" s="45"/>
      <c r="Q854" s="45"/>
      <c r="R854" s="45"/>
    </row>
    <row r="855" spans="1:18" ht="19.899999999999999" customHeight="1" x14ac:dyDescent="0.25">
      <c r="A855" s="84" t="s">
        <v>847</v>
      </c>
      <c r="B855" s="69" t="s">
        <v>564</v>
      </c>
      <c r="C855" s="41"/>
      <c r="E855" s="41">
        <f t="shared" si="15"/>
        <v>0</v>
      </c>
      <c r="F855" s="41"/>
      <c r="H855" s="41"/>
      <c r="I855" s="41"/>
      <c r="K855" s="41"/>
      <c r="L855" s="41"/>
      <c r="N855" s="41"/>
      <c r="O855" s="41"/>
      <c r="Q855" s="41"/>
      <c r="R855" s="41"/>
    </row>
    <row r="856" spans="1:18" ht="19.899999999999999" customHeight="1" x14ac:dyDescent="0.25">
      <c r="A856" s="84" t="s">
        <v>848</v>
      </c>
      <c r="B856" s="69" t="s">
        <v>563</v>
      </c>
      <c r="C856" s="41"/>
      <c r="E856" s="41">
        <f t="shared" si="15"/>
        <v>0</v>
      </c>
      <c r="F856" s="41"/>
      <c r="H856" s="41"/>
      <c r="I856" s="41"/>
      <c r="K856" s="41"/>
      <c r="L856" s="41"/>
      <c r="N856" s="41"/>
      <c r="O856" s="41"/>
      <c r="Q856" s="41"/>
      <c r="R856" s="41"/>
    </row>
    <row r="857" spans="1:18" ht="19.899999999999999" customHeight="1" x14ac:dyDescent="0.25">
      <c r="A857" s="20" t="s">
        <v>853</v>
      </c>
      <c r="B857" s="47" t="s">
        <v>850</v>
      </c>
      <c r="C857" s="44"/>
      <c r="E857" s="44"/>
      <c r="F857" s="44"/>
      <c r="H857" s="44"/>
      <c r="I857" s="44"/>
      <c r="K857" s="44"/>
      <c r="L857" s="44"/>
      <c r="N857" s="44"/>
      <c r="O857" s="44"/>
      <c r="Q857" s="44"/>
      <c r="R857" s="44"/>
    </row>
    <row r="858" spans="1:18" ht="38.25" x14ac:dyDescent="0.25">
      <c r="A858" s="80"/>
      <c r="B858" s="57" t="s">
        <v>851</v>
      </c>
      <c r="C858" s="45"/>
      <c r="E858" s="45"/>
      <c r="F858" s="45"/>
      <c r="H858" s="45"/>
      <c r="I858" s="45"/>
      <c r="K858" s="45"/>
      <c r="L858" s="45"/>
      <c r="N858" s="45"/>
      <c r="O858" s="45"/>
      <c r="Q858" s="45"/>
      <c r="R858" s="45"/>
    </row>
    <row r="859" spans="1:18" ht="19.899999999999999" customHeight="1" x14ac:dyDescent="0.25">
      <c r="A859" s="78"/>
      <c r="B859" s="90" t="s">
        <v>823</v>
      </c>
      <c r="C859" s="45"/>
      <c r="E859" s="45"/>
      <c r="F859" s="45"/>
      <c r="H859" s="45"/>
      <c r="I859" s="45"/>
      <c r="K859" s="45"/>
      <c r="L859" s="45"/>
      <c r="N859" s="45"/>
      <c r="O859" s="45"/>
      <c r="Q859" s="45"/>
      <c r="R859" s="45"/>
    </row>
    <row r="860" spans="1:18" ht="19.899999999999999" customHeight="1" x14ac:dyDescent="0.25">
      <c r="A860" s="84" t="s">
        <v>854</v>
      </c>
      <c r="B860" s="69" t="s">
        <v>564</v>
      </c>
      <c r="C860" s="41"/>
      <c r="E860" s="41">
        <f t="shared" si="15"/>
        <v>0</v>
      </c>
      <c r="F860" s="41"/>
      <c r="H860" s="41"/>
      <c r="I860" s="41"/>
      <c r="K860" s="41"/>
      <c r="L860" s="41"/>
      <c r="N860" s="41"/>
      <c r="O860" s="41"/>
      <c r="Q860" s="41"/>
      <c r="R860" s="41"/>
    </row>
    <row r="861" spans="1:18" ht="19.899999999999999" customHeight="1" x14ac:dyDescent="0.25">
      <c r="A861" s="84" t="s">
        <v>855</v>
      </c>
      <c r="B861" s="69" t="s">
        <v>563</v>
      </c>
      <c r="C861" s="41"/>
      <c r="E861" s="41">
        <f t="shared" si="15"/>
        <v>0</v>
      </c>
      <c r="F861" s="41"/>
      <c r="H861" s="41"/>
      <c r="I861" s="41"/>
      <c r="K861" s="41"/>
      <c r="L861" s="41"/>
      <c r="N861" s="41"/>
      <c r="O861" s="41"/>
      <c r="Q861" s="41"/>
      <c r="R861" s="41"/>
    </row>
    <row r="862" spans="1:18" ht="19.899999999999999" customHeight="1" x14ac:dyDescent="0.25">
      <c r="A862" s="78"/>
      <c r="B862" s="90" t="s">
        <v>824</v>
      </c>
      <c r="C862" s="45"/>
      <c r="E862" s="45"/>
      <c r="F862" s="45"/>
      <c r="H862" s="45"/>
      <c r="I862" s="45"/>
      <c r="K862" s="45"/>
      <c r="L862" s="45"/>
      <c r="N862" s="45"/>
      <c r="O862" s="45"/>
      <c r="Q862" s="45"/>
      <c r="R862" s="45"/>
    </row>
    <row r="863" spans="1:18" ht="19.899999999999999" customHeight="1" x14ac:dyDescent="0.25">
      <c r="A863" s="84" t="s">
        <v>856</v>
      </c>
      <c r="B863" s="69" t="s">
        <v>564</v>
      </c>
      <c r="C863" s="41"/>
      <c r="E863" s="41">
        <f t="shared" si="15"/>
        <v>0</v>
      </c>
      <c r="F863" s="41"/>
      <c r="H863" s="41"/>
      <c r="I863" s="41"/>
      <c r="K863" s="41"/>
      <c r="L863" s="41"/>
      <c r="N863" s="41"/>
      <c r="O863" s="41"/>
      <c r="Q863" s="41"/>
      <c r="R863" s="41"/>
    </row>
    <row r="864" spans="1:18" ht="19.899999999999999" customHeight="1" x14ac:dyDescent="0.25">
      <c r="A864" s="84" t="s">
        <v>857</v>
      </c>
      <c r="B864" s="69" t="s">
        <v>563</v>
      </c>
      <c r="C864" s="41"/>
      <c r="E864" s="41">
        <f t="shared" si="15"/>
        <v>0</v>
      </c>
      <c r="F864" s="41"/>
      <c r="H864" s="41"/>
      <c r="I864" s="41"/>
      <c r="K864" s="41"/>
      <c r="L864" s="41"/>
      <c r="N864" s="41"/>
      <c r="O864" s="41"/>
      <c r="Q864" s="41"/>
      <c r="R864" s="41"/>
    </row>
    <row r="865" spans="1:18" ht="19.899999999999999" customHeight="1" x14ac:dyDescent="0.25">
      <c r="A865" s="78"/>
      <c r="B865" s="90" t="s">
        <v>825</v>
      </c>
      <c r="C865" s="45"/>
      <c r="E865" s="45"/>
      <c r="F865" s="45"/>
      <c r="H865" s="45"/>
      <c r="I865" s="45"/>
      <c r="K865" s="45"/>
      <c r="L865" s="45"/>
      <c r="N865" s="45"/>
      <c r="O865" s="45"/>
      <c r="Q865" s="45"/>
      <c r="R865" s="45"/>
    </row>
    <row r="866" spans="1:18" ht="19.899999999999999" customHeight="1" x14ac:dyDescent="0.25">
      <c r="A866" s="84" t="s">
        <v>858</v>
      </c>
      <c r="B866" s="69" t="s">
        <v>564</v>
      </c>
      <c r="C866" s="41"/>
      <c r="E866" s="41">
        <f t="shared" si="15"/>
        <v>0</v>
      </c>
      <c r="F866" s="41"/>
      <c r="H866" s="41"/>
      <c r="I866" s="41"/>
      <c r="K866" s="41"/>
      <c r="L866" s="41"/>
      <c r="N866" s="41"/>
      <c r="O866" s="41"/>
      <c r="Q866" s="41"/>
      <c r="R866" s="41"/>
    </row>
    <row r="867" spans="1:18" ht="19.899999999999999" customHeight="1" x14ac:dyDescent="0.25">
      <c r="A867" s="84" t="s">
        <v>859</v>
      </c>
      <c r="B867" s="69" t="s">
        <v>563</v>
      </c>
      <c r="C867" s="41"/>
      <c r="E867" s="41">
        <f t="shared" si="15"/>
        <v>0</v>
      </c>
      <c r="F867" s="41"/>
      <c r="H867" s="41"/>
      <c r="I867" s="41"/>
      <c r="K867" s="41"/>
      <c r="L867" s="41"/>
      <c r="N867" s="41"/>
      <c r="O867" s="41"/>
      <c r="Q867" s="41"/>
      <c r="R867" s="41"/>
    </row>
    <row r="868" spans="1:18" ht="19.899999999999999" customHeight="1" x14ac:dyDescent="0.25">
      <c r="A868" s="20" t="s">
        <v>860</v>
      </c>
      <c r="B868" s="47" t="s">
        <v>826</v>
      </c>
      <c r="C868" s="44"/>
      <c r="E868" s="44"/>
      <c r="F868" s="44"/>
      <c r="H868" s="44"/>
      <c r="I868" s="44"/>
      <c r="K868" s="44"/>
      <c r="L868" s="44"/>
      <c r="N868" s="44"/>
      <c r="O868" s="44"/>
      <c r="Q868" s="44"/>
      <c r="R868" s="44"/>
    </row>
    <row r="869" spans="1:18" s="93" customFormat="1" ht="56.45" customHeight="1" x14ac:dyDescent="0.25">
      <c r="A869" s="13"/>
      <c r="B869" s="91" t="s">
        <v>833</v>
      </c>
      <c r="C869" s="92"/>
      <c r="E869" s="92"/>
      <c r="F869" s="92"/>
      <c r="H869" s="92"/>
      <c r="I869" s="92"/>
      <c r="K869" s="92"/>
      <c r="L869" s="92"/>
      <c r="N869" s="92"/>
      <c r="O869" s="92"/>
      <c r="Q869" s="92"/>
      <c r="R869" s="92"/>
    </row>
    <row r="870" spans="1:18" s="93" customFormat="1" ht="12.75" x14ac:dyDescent="0.25">
      <c r="A870" s="13"/>
      <c r="B870" s="90" t="s">
        <v>827</v>
      </c>
      <c r="C870" s="92"/>
      <c r="E870" s="92"/>
      <c r="F870" s="92"/>
      <c r="H870" s="92"/>
      <c r="I870" s="92"/>
      <c r="K870" s="92"/>
      <c r="L870" s="92"/>
      <c r="N870" s="92"/>
      <c r="O870" s="92"/>
      <c r="Q870" s="92"/>
      <c r="R870" s="92"/>
    </row>
    <row r="871" spans="1:18" s="93" customFormat="1" x14ac:dyDescent="0.25">
      <c r="A871" s="84" t="s">
        <v>861</v>
      </c>
      <c r="B871" s="69" t="s">
        <v>818</v>
      </c>
      <c r="C871" s="41"/>
      <c r="E871" s="41">
        <f t="shared" ref="E871:E883" si="16">H871+K871+N871+Q871</f>
        <v>0</v>
      </c>
      <c r="F871" s="41"/>
      <c r="H871" s="41"/>
      <c r="I871" s="41"/>
      <c r="K871" s="41"/>
      <c r="L871" s="41"/>
      <c r="N871" s="41"/>
      <c r="O871" s="41"/>
      <c r="Q871" s="41"/>
      <c r="R871" s="41"/>
    </row>
    <row r="872" spans="1:18" s="93" customFormat="1" ht="12.75" x14ac:dyDescent="0.25">
      <c r="A872" s="13"/>
      <c r="B872" s="90" t="s">
        <v>828</v>
      </c>
      <c r="C872" s="95"/>
      <c r="E872" s="95"/>
      <c r="F872" s="95"/>
      <c r="H872" s="95"/>
      <c r="I872" s="95"/>
      <c r="K872" s="95"/>
      <c r="L872" s="95"/>
      <c r="N872" s="95"/>
      <c r="O872" s="95"/>
      <c r="Q872" s="95"/>
      <c r="R872" s="95"/>
    </row>
    <row r="873" spans="1:18" s="93" customFormat="1" x14ac:dyDescent="0.25">
      <c r="A873" s="84" t="s">
        <v>862</v>
      </c>
      <c r="B873" s="69" t="s">
        <v>818</v>
      </c>
      <c r="C873" s="41"/>
      <c r="E873" s="41">
        <f t="shared" si="16"/>
        <v>0</v>
      </c>
      <c r="F873" s="41"/>
      <c r="H873" s="41"/>
      <c r="I873" s="41"/>
      <c r="K873" s="41"/>
      <c r="L873" s="41"/>
      <c r="N873" s="41"/>
      <c r="O873" s="41"/>
      <c r="Q873" s="41"/>
      <c r="R873" s="41"/>
    </row>
    <row r="874" spans="1:18" s="93" customFormat="1" ht="12.75" x14ac:dyDescent="0.25">
      <c r="A874" s="13"/>
      <c r="B874" s="90" t="s">
        <v>829</v>
      </c>
      <c r="C874" s="95"/>
      <c r="E874" s="95"/>
      <c r="F874" s="95"/>
      <c r="H874" s="95"/>
      <c r="I874" s="95"/>
      <c r="K874" s="95"/>
      <c r="L874" s="95"/>
      <c r="N874" s="95"/>
      <c r="O874" s="95"/>
      <c r="Q874" s="95"/>
      <c r="R874" s="95"/>
    </row>
    <row r="875" spans="1:18" s="93" customFormat="1" x14ac:dyDescent="0.25">
      <c r="A875" s="84" t="s">
        <v>863</v>
      </c>
      <c r="B875" s="69" t="s">
        <v>819</v>
      </c>
      <c r="C875" s="41"/>
      <c r="E875" s="41">
        <f t="shared" si="16"/>
        <v>0</v>
      </c>
      <c r="F875" s="41"/>
      <c r="H875" s="41"/>
      <c r="I875" s="41"/>
      <c r="K875" s="41"/>
      <c r="L875" s="41"/>
      <c r="N875" s="41"/>
      <c r="O875" s="41"/>
      <c r="Q875" s="41"/>
      <c r="R875" s="41"/>
    </row>
    <row r="876" spans="1:18" ht="19.899999999999999" customHeight="1" x14ac:dyDescent="0.25">
      <c r="A876" s="20" t="s">
        <v>864</v>
      </c>
      <c r="B876" s="47" t="s">
        <v>830</v>
      </c>
      <c r="C876" s="44"/>
      <c r="E876" s="44"/>
      <c r="F876" s="44"/>
      <c r="H876" s="44"/>
      <c r="I876" s="44"/>
      <c r="K876" s="44"/>
      <c r="L876" s="44"/>
      <c r="N876" s="44"/>
      <c r="O876" s="44"/>
      <c r="Q876" s="44"/>
      <c r="R876" s="44"/>
    </row>
    <row r="877" spans="1:18" s="93" customFormat="1" ht="44.45" customHeight="1" x14ac:dyDescent="0.25">
      <c r="A877" s="13"/>
      <c r="B877" s="91" t="s">
        <v>834</v>
      </c>
      <c r="C877" s="94"/>
      <c r="E877" s="94"/>
      <c r="F877" s="94"/>
      <c r="H877" s="94"/>
      <c r="I877" s="94"/>
      <c r="K877" s="94"/>
      <c r="L877" s="94"/>
      <c r="N877" s="94"/>
      <c r="O877" s="94"/>
      <c r="Q877" s="94"/>
      <c r="R877" s="94"/>
    </row>
    <row r="878" spans="1:18" s="93" customFormat="1" ht="12.75" x14ac:dyDescent="0.25">
      <c r="A878" s="13"/>
      <c r="B878" s="90" t="s">
        <v>865</v>
      </c>
      <c r="C878" s="94"/>
      <c r="E878" s="94"/>
      <c r="F878" s="94"/>
      <c r="H878" s="94"/>
      <c r="I878" s="94"/>
      <c r="K878" s="94"/>
      <c r="L878" s="94"/>
      <c r="N878" s="94"/>
      <c r="O878" s="94"/>
      <c r="Q878" s="94"/>
      <c r="R878" s="94"/>
    </row>
    <row r="879" spans="1:18" s="93" customFormat="1" x14ac:dyDescent="0.25">
      <c r="A879" s="84" t="s">
        <v>866</v>
      </c>
      <c r="B879" s="69" t="s">
        <v>818</v>
      </c>
      <c r="C879" s="41"/>
      <c r="E879" s="41">
        <f t="shared" si="16"/>
        <v>0</v>
      </c>
      <c r="F879" s="41"/>
      <c r="H879" s="41"/>
      <c r="I879" s="41"/>
      <c r="K879" s="41"/>
      <c r="L879" s="41"/>
      <c r="N879" s="41"/>
      <c r="O879" s="41"/>
      <c r="Q879" s="41"/>
      <c r="R879" s="41"/>
    </row>
    <row r="880" spans="1:18" s="93" customFormat="1" ht="12.75" x14ac:dyDescent="0.25">
      <c r="A880" s="13"/>
      <c r="B880" s="90" t="s">
        <v>831</v>
      </c>
      <c r="C880" s="95"/>
      <c r="E880" s="95"/>
      <c r="F880" s="95"/>
      <c r="H880" s="95"/>
      <c r="I880" s="95"/>
      <c r="K880" s="95"/>
      <c r="L880" s="95"/>
      <c r="N880" s="95"/>
      <c r="O880" s="95"/>
      <c r="Q880" s="95"/>
      <c r="R880" s="95"/>
    </row>
    <row r="881" spans="1:18" s="93" customFormat="1" x14ac:dyDescent="0.25">
      <c r="A881" s="84" t="s">
        <v>867</v>
      </c>
      <c r="B881" s="69" t="s">
        <v>818</v>
      </c>
      <c r="C881" s="41"/>
      <c r="E881" s="41">
        <f t="shared" si="16"/>
        <v>0</v>
      </c>
      <c r="F881" s="41"/>
      <c r="H881" s="41"/>
      <c r="I881" s="41"/>
      <c r="K881" s="41"/>
      <c r="L881" s="41"/>
      <c r="N881" s="41"/>
      <c r="O881" s="41"/>
      <c r="Q881" s="41"/>
      <c r="R881" s="41"/>
    </row>
    <row r="882" spans="1:18" s="93" customFormat="1" ht="12.75" x14ac:dyDescent="0.25">
      <c r="A882" s="13"/>
      <c r="B882" s="90" t="s">
        <v>832</v>
      </c>
      <c r="C882" s="95"/>
      <c r="E882" s="95"/>
      <c r="F882" s="95"/>
      <c r="H882" s="95"/>
      <c r="I882" s="95"/>
      <c r="K882" s="95"/>
      <c r="L882" s="95"/>
      <c r="N882" s="95"/>
      <c r="O882" s="95"/>
      <c r="Q882" s="95"/>
      <c r="R882" s="95"/>
    </row>
    <row r="883" spans="1:18" s="93" customFormat="1" x14ac:dyDescent="0.25">
      <c r="A883" s="84" t="s">
        <v>868</v>
      </c>
      <c r="B883" s="69" t="s">
        <v>819</v>
      </c>
      <c r="C883" s="41"/>
      <c r="E883" s="41">
        <f t="shared" si="16"/>
        <v>0</v>
      </c>
      <c r="F883" s="41"/>
      <c r="H883" s="41"/>
      <c r="I883" s="41"/>
      <c r="K883" s="41"/>
      <c r="L883" s="41"/>
      <c r="N883" s="41"/>
      <c r="O883" s="41"/>
      <c r="Q883" s="41"/>
      <c r="R883" s="41"/>
    </row>
  </sheetData>
  <mergeCells count="4">
    <mergeCell ref="H1:I1"/>
    <mergeCell ref="K1:L1"/>
    <mergeCell ref="N1:O1"/>
    <mergeCell ref="Q1:R1"/>
  </mergeCells>
  <phoneticPr fontId="2" type="noConversion"/>
  <printOptions horizontalCentered="1"/>
  <pageMargins left="0.62992125984251968" right="0.43307086614173229" top="0.74803149606299213" bottom="0.74803149606299213" header="0.51181102362204722" footer="0.31496062992125984"/>
  <pageSetup paperSize="9" scale="85" fitToHeight="0" orientation="portrait" r:id="rId1"/>
  <headerFooter>
    <oddFooter>&amp;LFévrier 2025&amp;R&amp;P</oddFooter>
  </headerFooter>
  <rowBreaks count="38" manualBreakCount="38">
    <brk id="23" max="16383" man="1"/>
    <brk id="52" max="16383" man="1"/>
    <brk id="79" max="16383" man="1"/>
    <brk id="95" max="16383" man="1"/>
    <brk id="120" max="16383" man="1"/>
    <brk id="142" max="16383" man="1"/>
    <brk id="153" max="16383" man="1"/>
    <brk id="171" max="16383" man="1"/>
    <brk id="187" max="16383" man="1"/>
    <brk id="208" max="16383" man="1"/>
    <brk id="223" max="16383" man="1"/>
    <brk id="243" max="16383" man="1"/>
    <brk id="257" max="16383" man="1"/>
    <brk id="271" max="16383" man="1"/>
    <brk id="304" max="16383" man="1"/>
    <brk id="326" max="16383" man="1"/>
    <brk id="338" max="16383" man="1"/>
    <brk id="365" max="16383" man="1"/>
    <brk id="372" max="16383" man="1"/>
    <brk id="398" max="16383" man="1"/>
    <brk id="437" max="16383" man="1"/>
    <brk id="454" max="16383" man="1"/>
    <brk id="512" max="16383" man="1"/>
    <brk id="526" max="16383" man="1"/>
    <brk id="552" max="16383" man="1"/>
    <brk id="578" max="16383" man="1"/>
    <brk id="596" max="16383" man="1"/>
    <brk id="609" max="16383" man="1"/>
    <brk id="634" max="16383" man="1"/>
    <brk id="660" max="16383" man="1"/>
    <brk id="682" max="16383" man="1"/>
    <brk id="708" max="16383" man="1"/>
    <brk id="716" max="16383" man="1"/>
    <brk id="735" max="16383" man="1"/>
    <brk id="780" max="16383" man="1"/>
    <brk id="791" max="16383" man="1"/>
    <brk id="821" max="16383" man="1"/>
    <brk id="83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Aurore Dailliet</dc:creator>
  <cp:lastModifiedBy>Aurore Dailliet</cp:lastModifiedBy>
  <cp:lastPrinted>2025-03-03T08:31:50Z</cp:lastPrinted>
  <dcterms:created xsi:type="dcterms:W3CDTF">2024-10-11T10:32:03Z</dcterms:created>
  <dcterms:modified xsi:type="dcterms:W3CDTF">2025-04-14T12:13:35Z</dcterms:modified>
</cp:coreProperties>
</file>