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lieTOUZE/Library/CloudStorage/OneDrive-Nexus/COMMANDE PUBLIQUE EGEA/Marché &gt; 40 000 €/DCE AMO Achat COM/"/>
    </mc:Choice>
  </mc:AlternateContent>
  <xr:revisionPtr revIDLastSave="0" documentId="13_ncr:1_{630A1707-F3AA-2440-886A-87022D543FB9}" xr6:coauthVersionLast="47" xr6:coauthVersionMax="47" xr10:uidLastSave="{00000000-0000-0000-0000-000000000000}"/>
  <bookViews>
    <workbookView xWindow="0" yWindow="640" windowWidth="25600" windowHeight="16000" activeTab="2" xr2:uid="{2E56E8EC-35F0-476E-B74E-9FA260F369D8}"/>
  </bookViews>
  <sheets>
    <sheet name="Lisez-moi" sheetId="1" r:id="rId1"/>
    <sheet name="BP" sheetId="2" r:id="rId2"/>
    <sheet name="Détail quantitatif estimatif" sheetId="3" r:id="rId3"/>
  </sheets>
  <definedNames>
    <definedName name="BAC340L">#REF!</definedName>
    <definedName name="BAC770L">#REF!</definedName>
    <definedName name="_xlnm.Print_Area" localSheetId="1">BP!$A$1:$F$26</definedName>
    <definedName name="_xlnm.Print_Area" localSheetId="0">'Lisez-moi'!$A$5:$O$14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3" l="1"/>
  <c r="E7" i="3" s="1"/>
  <c r="C8" i="3"/>
  <c r="E8" i="3" s="1"/>
  <c r="C9" i="3"/>
  <c r="E9" i="3" s="1"/>
  <c r="C11" i="3"/>
  <c r="E11" i="3" s="1"/>
  <c r="C12" i="3"/>
  <c r="E12" i="3" s="1"/>
  <c r="C13" i="3"/>
  <c r="E13" i="3"/>
  <c r="C23" i="3"/>
  <c r="E23" i="3" s="1"/>
  <c r="C22" i="3"/>
  <c r="E22" i="3"/>
  <c r="C19" i="3"/>
  <c r="E19" i="3" s="1"/>
  <c r="C20" i="3"/>
  <c r="E20" i="3"/>
  <c r="C21" i="3"/>
  <c r="E21" i="3" s="1"/>
  <c r="C10" i="3"/>
  <c r="E10" i="3"/>
  <c r="C16" i="3"/>
  <c r="E16" i="3" s="1"/>
  <c r="C18" i="3"/>
  <c r="E18" i="3"/>
  <c r="C14" i="3"/>
  <c r="E14" i="3" s="1"/>
  <c r="C15" i="3"/>
  <c r="E15" i="3"/>
  <c r="C17" i="3"/>
  <c r="E17" i="3" s="1"/>
  <c r="F23" i="3"/>
  <c r="H23" i="3"/>
  <c r="F22" i="3"/>
  <c r="H22" i="3"/>
  <c r="F13" i="3"/>
  <c r="H13" i="3"/>
  <c r="F12" i="3"/>
  <c r="H12" i="3"/>
  <c r="F8" i="3"/>
  <c r="H8" i="3"/>
  <c r="F20" i="3"/>
  <c r="H20" i="3"/>
  <c r="F19" i="3"/>
  <c r="H19" i="3"/>
  <c r="F21" i="3"/>
  <c r="H21" i="3"/>
  <c r="F16" i="3"/>
  <c r="H16" i="3"/>
  <c r="F14" i="3"/>
  <c r="H14" i="3"/>
  <c r="F10" i="3"/>
  <c r="H10" i="3"/>
  <c r="F7" i="3"/>
  <c r="H7" i="3"/>
  <c r="H24" i="3" s="1"/>
  <c r="F9" i="3"/>
  <c r="H9" i="3"/>
  <c r="F11" i="3"/>
  <c r="H11" i="3"/>
  <c r="F15" i="3"/>
  <c r="H15" i="3"/>
  <c r="F17" i="3"/>
  <c r="H17" i="3"/>
  <c r="F18" i="3"/>
  <c r="H18" i="3"/>
  <c r="I23" i="3"/>
  <c r="K23" i="3"/>
  <c r="I19" i="3"/>
  <c r="K19" i="3" s="1"/>
  <c r="I20" i="3"/>
  <c r="K20" i="3" s="1"/>
  <c r="I21" i="3"/>
  <c r="K21" i="3" s="1"/>
  <c r="I7" i="3"/>
  <c r="K7" i="3"/>
  <c r="I8" i="3"/>
  <c r="K8" i="3" s="1"/>
  <c r="I9" i="3"/>
  <c r="K9" i="3" s="1"/>
  <c r="I10" i="3"/>
  <c r="K10" i="3" s="1"/>
  <c r="I11" i="3"/>
  <c r="K11" i="3"/>
  <c r="I12" i="3"/>
  <c r="K12" i="3" s="1"/>
  <c r="I13" i="3"/>
  <c r="K13" i="3" s="1"/>
  <c r="I16" i="3"/>
  <c r="K16" i="3" s="1"/>
  <c r="I17" i="3"/>
  <c r="K17" i="3"/>
  <c r="I18" i="3"/>
  <c r="K18" i="3" s="1"/>
  <c r="I22" i="3"/>
  <c r="K22" i="3" s="1"/>
  <c r="I14" i="3"/>
  <c r="K14" i="3" s="1"/>
  <c r="I15" i="3"/>
  <c r="K15" i="3"/>
  <c r="L7" i="3"/>
  <c r="N7" i="3"/>
  <c r="L8" i="3"/>
  <c r="N8" i="3"/>
  <c r="L9" i="3"/>
  <c r="N9" i="3" s="1"/>
  <c r="L10" i="3"/>
  <c r="N10" i="3"/>
  <c r="L11" i="3"/>
  <c r="N11" i="3"/>
  <c r="L12" i="3"/>
  <c r="N12" i="3"/>
  <c r="L13" i="3"/>
  <c r="N13" i="3"/>
  <c r="L23" i="3"/>
  <c r="N23" i="3"/>
  <c r="L22" i="3"/>
  <c r="N22" i="3"/>
  <c r="L21" i="3"/>
  <c r="N21" i="3"/>
  <c r="L14" i="3"/>
  <c r="N14" i="3"/>
  <c r="L15" i="3"/>
  <c r="N15" i="3"/>
  <c r="L16" i="3"/>
  <c r="N16" i="3"/>
  <c r="L17" i="3"/>
  <c r="N17" i="3"/>
  <c r="L18" i="3"/>
  <c r="N18" i="3"/>
  <c r="L19" i="3"/>
  <c r="N19" i="3"/>
  <c r="L20" i="3"/>
  <c r="N20" i="3"/>
  <c r="N24" i="3" l="1"/>
  <c r="K24" i="3"/>
  <c r="E24" i="3"/>
  <c r="N25" i="3" l="1"/>
</calcChain>
</file>

<file path=xl/sharedStrings.xml><?xml version="1.0" encoding="utf-8"?>
<sst xmlns="http://schemas.openxmlformats.org/spreadsheetml/2006/main" count="103" uniqueCount="38">
  <si>
    <t xml:space="preserve">Aide aux candidats </t>
  </si>
  <si>
    <t>Cellules de couleur</t>
  </si>
  <si>
    <t>correspondent à des prix en € HT (unitaire) ou des demandes de quantité/de précision de la part de l'Acheteur. Elles sont à modifier.</t>
  </si>
  <si>
    <t xml:space="preserve">Le candidat complète obligatoirement toutes les cellules vides et non automatisées afin de remettre une offre. </t>
  </si>
  <si>
    <t xml:space="preserve">Libellé de la prestation </t>
  </si>
  <si>
    <t>Unité</t>
  </si>
  <si>
    <t>1/2 journée</t>
  </si>
  <si>
    <t>Collecte des besoins achats</t>
  </si>
  <si>
    <t>Jour homme</t>
  </si>
  <si>
    <t>Bilan d'étapes</t>
  </si>
  <si>
    <t>1 bilan</t>
  </si>
  <si>
    <t>Accompagnement à la rédaction des pièces techniques</t>
  </si>
  <si>
    <t>Accompagnement à la rédaction des pièces administratives</t>
  </si>
  <si>
    <t>Accompagnement à la rédaction du rapport d'analyse des offres</t>
  </si>
  <si>
    <t>Accompagnement à la publication du DCE et gestion des questions/réponses aux opérateurs économiques</t>
  </si>
  <si>
    <t>Accompagnement dans la gestion des demandes complémentaires</t>
  </si>
  <si>
    <t>Détail Quantitatif Estimatif</t>
  </si>
  <si>
    <t>Total estimatif</t>
  </si>
  <si>
    <t>Accompagnement à la rédaction d'un DCE complet (pièces techniques et admnistratives)</t>
  </si>
  <si>
    <t>Le candidat complète l'onglet suivant  : 
- Bordereau des prix  
L'onglet Détail quantitatif estimatif se complète seul.</t>
  </si>
  <si>
    <t>Accompagnement à la démarche achat</t>
  </si>
  <si>
    <t xml:space="preserve"> Accompagnement à la démarche achat</t>
  </si>
  <si>
    <t>* Les prix sont réputés inclure l'ensemble des frais afférents à la réalisation des prestations.</t>
  </si>
  <si>
    <t>Bordereau des prix unitaires</t>
  </si>
  <si>
    <t>Formation aux enjeux de la démarche achat</t>
  </si>
  <si>
    <t>Quantité estimative annuelle</t>
  </si>
  <si>
    <t>Total estimatif global annuel</t>
  </si>
  <si>
    <t>1/2 journée homme</t>
  </si>
  <si>
    <t>Prix unitaire H.T. 
Type Intervenant 3</t>
  </si>
  <si>
    <t>Prix unitaire H.T. 
Type Intervenant 4</t>
  </si>
  <si>
    <t>Prix unitaire H.T. Type Intervenant  1</t>
  </si>
  <si>
    <t>Prix unitaire H.T. Type Intervenant  2</t>
  </si>
  <si>
    <t>Prix unitaire H.T. Type Intervenant  3</t>
  </si>
  <si>
    <t>Prix unitaire H.T. Type Intervenant  4</t>
  </si>
  <si>
    <t>Accompagnement à l'analyse des offres et candidatures</t>
  </si>
  <si>
    <t xml:space="preserve">Prix unitaire H.T. 
Type Intervenant 2 </t>
  </si>
  <si>
    <t xml:space="preserve">Prix unitaire H.T. 
Type Intervenant 1 </t>
  </si>
  <si>
    <t>Total en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</si>
</sst>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24"/>
      <color theme="0"/>
      <name val="Times New Roman"/>
      <family val="1"/>
    </font>
    <font>
      <sz val="11"/>
      <color theme="1"/>
      <name val="Times New Roman"/>
      <family val="1"/>
    </font>
    <font>
      <b/>
      <sz val="12"/>
      <color theme="0"/>
      <name val="Times New Roman"/>
      <family val="1"/>
    </font>
    <font>
      <b/>
      <sz val="10"/>
      <name val="Times New Roman"/>
      <family val="1"/>
    </font>
    <font>
      <b/>
      <sz val="16"/>
      <color theme="1"/>
      <name val="Times New Roman"/>
      <family val="1"/>
    </font>
    <font>
      <sz val="8"/>
      <name val="Calibri"/>
      <family val="2"/>
      <scheme val="minor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24"/>
      <color theme="0"/>
      <name val="Calibri"/>
      <family val="2"/>
    </font>
    <font>
      <b/>
      <sz val="12"/>
      <color theme="0"/>
      <name val="Calibri"/>
      <family val="2"/>
    </font>
    <font>
      <b/>
      <sz val="11"/>
      <color theme="1"/>
      <name val="Calibri"/>
      <family val="2"/>
    </font>
    <font>
      <b/>
      <sz val="14"/>
      <color theme="1"/>
      <name val="Calibri"/>
      <family val="2"/>
    </font>
    <font>
      <b/>
      <sz val="22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0" fillId="3" borderId="0" xfId="0" applyFill="1"/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3" fillId="4" borderId="3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64" fontId="2" fillId="5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8" fillId="0" borderId="0" xfId="0" applyFont="1"/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8" fillId="0" borderId="2" xfId="0" applyFont="1" applyBorder="1"/>
    <xf numFmtId="0" fontId="8" fillId="0" borderId="1" xfId="0" applyFont="1" applyBorder="1"/>
    <xf numFmtId="0" fontId="8" fillId="0" borderId="0" xfId="0" applyFont="1" applyAlignment="1">
      <alignment vertical="center" wrapText="1"/>
    </xf>
    <xf numFmtId="164" fontId="11" fillId="0" borderId="6" xfId="0" applyNumberFormat="1" applyFont="1" applyBorder="1"/>
    <xf numFmtId="164" fontId="12" fillId="0" borderId="0" xfId="0" applyNumberFormat="1" applyFont="1"/>
    <xf numFmtId="164" fontId="10" fillId="4" borderId="9" xfId="0" applyNumberFormat="1" applyFont="1" applyFill="1" applyBorder="1" applyAlignment="1">
      <alignment horizontal="center" vertical="center" wrapText="1"/>
    </xf>
    <xf numFmtId="164" fontId="10" fillId="4" borderId="10" xfId="0" applyNumberFormat="1" applyFont="1" applyFill="1" applyBorder="1" applyAlignment="1">
      <alignment horizontal="center" vertical="center" wrapText="1"/>
    </xf>
    <xf numFmtId="164" fontId="10" fillId="4" borderId="11" xfId="0" applyNumberFormat="1" applyFont="1" applyFill="1" applyBorder="1" applyAlignment="1">
      <alignment horizontal="center" vertical="center" wrapText="1"/>
    </xf>
    <xf numFmtId="164" fontId="8" fillId="0" borderId="12" xfId="0" applyNumberFormat="1" applyFont="1" applyBorder="1" applyAlignment="1">
      <alignment horizontal="center" vertical="center" wrapText="1"/>
    </xf>
    <xf numFmtId="164" fontId="8" fillId="0" borderId="13" xfId="0" applyNumberFormat="1" applyFont="1" applyBorder="1"/>
    <xf numFmtId="164" fontId="8" fillId="0" borderId="14" xfId="0" applyNumberFormat="1" applyFont="1" applyBorder="1"/>
    <xf numFmtId="164" fontId="8" fillId="0" borderId="15" xfId="0" applyNumberFormat="1" applyFont="1" applyBorder="1" applyAlignment="1">
      <alignment horizontal="center" vertical="center" wrapText="1"/>
    </xf>
    <xf numFmtId="0" fontId="8" fillId="0" borderId="16" xfId="0" applyFont="1" applyBorder="1"/>
    <xf numFmtId="164" fontId="8" fillId="0" borderId="17" xfId="0" applyNumberFormat="1" applyFont="1" applyBorder="1"/>
    <xf numFmtId="0" fontId="10" fillId="4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right" wrapText="1"/>
    </xf>
    <xf numFmtId="0" fontId="11" fillId="0" borderId="7" xfId="0" applyFont="1" applyBorder="1" applyAlignment="1">
      <alignment horizontal="right" wrapText="1"/>
    </xf>
    <xf numFmtId="0" fontId="12" fillId="0" borderId="8" xfId="0" applyFont="1" applyBorder="1" applyAlignment="1">
      <alignment horizontal="center"/>
    </xf>
    <xf numFmtId="0" fontId="9" fillId="2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6108C-4403-4D44-A825-04F1DB27BB5C}">
  <sheetPr>
    <pageSetUpPr fitToPage="1"/>
  </sheetPr>
  <dimension ref="A5:O14"/>
  <sheetViews>
    <sheetView showGridLines="0" zoomScaleNormal="100" workbookViewId="0">
      <selection activeCell="C14" sqref="C14"/>
    </sheetView>
  </sheetViews>
  <sheetFormatPr baseColWidth="10" defaultColWidth="8.6640625" defaultRowHeight="14" x14ac:dyDescent="0.2"/>
  <cols>
    <col min="1" max="1" width="16.33203125" style="4" customWidth="1"/>
    <col min="2" max="2" width="14.1640625" style="5" customWidth="1"/>
    <col min="3" max="3" width="23.5" style="5" customWidth="1"/>
    <col min="4" max="16384" width="8.6640625" style="2"/>
  </cols>
  <sheetData>
    <row r="5" spans="1:15" s="1" customFormat="1" ht="31.25" customHeight="1" x14ac:dyDescent="0.15">
      <c r="A5" s="35" t="s">
        <v>0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</row>
    <row r="7" spans="1:15" ht="59" customHeight="1" x14ac:dyDescent="0.2">
      <c r="A7" s="34" t="s">
        <v>19</v>
      </c>
      <c r="B7" s="34"/>
      <c r="C7" s="34"/>
      <c r="D7" s="34"/>
      <c r="E7" s="34"/>
      <c r="F7" s="34"/>
      <c r="G7" s="34"/>
      <c r="H7" s="34"/>
      <c r="I7" s="34"/>
      <c r="J7" s="34"/>
    </row>
    <row r="8" spans="1:15" customFormat="1" ht="15" x14ac:dyDescent="0.2"/>
    <row r="9" spans="1:15" customFormat="1" ht="15" x14ac:dyDescent="0.2"/>
    <row r="10" spans="1:15" customFormat="1" ht="15" x14ac:dyDescent="0.2">
      <c r="A10" s="1" t="s">
        <v>1</v>
      </c>
      <c r="B10" s="3"/>
      <c r="C10" s="1" t="s">
        <v>2</v>
      </c>
      <c r="D10" s="1"/>
      <c r="E10" s="1"/>
      <c r="F10" s="1"/>
      <c r="G10" s="1"/>
      <c r="H10" s="1"/>
      <c r="I10" s="1"/>
      <c r="J10" s="1"/>
    </row>
    <row r="11" spans="1:15" customFormat="1" ht="15" x14ac:dyDescent="0.2">
      <c r="A11" s="1"/>
      <c r="C11" s="1"/>
      <c r="D11" s="1"/>
      <c r="E11" s="1"/>
      <c r="F11" s="1"/>
      <c r="G11" s="1"/>
      <c r="H11" s="1"/>
      <c r="I11" s="1"/>
      <c r="J11" s="1"/>
    </row>
    <row r="12" spans="1:15" customFormat="1" ht="15" x14ac:dyDescent="0.2">
      <c r="A12" s="1" t="s">
        <v>3</v>
      </c>
    </row>
    <row r="13" spans="1:15" customFormat="1" ht="15" x14ac:dyDescent="0.2"/>
    <row r="14" spans="1:15" customFormat="1" ht="15" x14ac:dyDescent="0.2"/>
  </sheetData>
  <mergeCells count="2">
    <mergeCell ref="A7:J7"/>
    <mergeCell ref="A5:O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Header>&amp;L&amp;G&amp;C&amp;"Times New Roman,Gras"&amp;10&amp;K000000Accompagnement stratégique à la relance économique</oddHeader>
    <oddFooter>&amp;C&amp;P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0B275-A8E9-4A24-8A91-289FBCFD321A}">
  <sheetPr>
    <pageSetUpPr fitToPage="1"/>
  </sheetPr>
  <dimension ref="A1:F25"/>
  <sheetViews>
    <sheetView showGridLines="0" zoomScaleNormal="100" workbookViewId="0">
      <selection activeCell="C11" sqref="C11"/>
    </sheetView>
  </sheetViews>
  <sheetFormatPr baseColWidth="10" defaultColWidth="8.6640625" defaultRowHeight="14" x14ac:dyDescent="0.2"/>
  <cols>
    <col min="1" max="1" width="60.83203125" style="2" customWidth="1"/>
    <col min="2" max="2" width="13.5" style="2" customWidth="1"/>
    <col min="3" max="3" width="23.5" style="4" customWidth="1"/>
    <col min="4" max="6" width="23.5" style="2" customWidth="1"/>
    <col min="7" max="16384" width="8.6640625" style="2"/>
  </cols>
  <sheetData>
    <row r="1" spans="1:6" ht="35" customHeight="1" x14ac:dyDescent="0.2">
      <c r="A1" s="36" t="s">
        <v>21</v>
      </c>
      <c r="B1" s="36"/>
      <c r="C1" s="36"/>
    </row>
    <row r="4" spans="1:6" s="1" customFormat="1" ht="31.25" customHeight="1" x14ac:dyDescent="0.15">
      <c r="A4" s="35" t="s">
        <v>23</v>
      </c>
      <c r="B4" s="35"/>
      <c r="C4" s="35"/>
      <c r="D4" s="35"/>
      <c r="E4" s="35"/>
      <c r="F4" s="35"/>
    </row>
    <row r="6" spans="1:6" ht="34" x14ac:dyDescent="0.2">
      <c r="A6" s="6" t="s">
        <v>4</v>
      </c>
      <c r="B6" s="7" t="s">
        <v>5</v>
      </c>
      <c r="C6" s="8" t="s">
        <v>36</v>
      </c>
      <c r="D6" s="8" t="s">
        <v>35</v>
      </c>
      <c r="E6" s="8" t="s">
        <v>28</v>
      </c>
      <c r="F6" s="8" t="s">
        <v>29</v>
      </c>
    </row>
    <row r="7" spans="1:6" ht="17" customHeight="1" x14ac:dyDescent="0.2">
      <c r="A7" s="9" t="s">
        <v>7</v>
      </c>
      <c r="B7" s="10" t="s">
        <v>8</v>
      </c>
      <c r="C7" s="11">
        <v>0</v>
      </c>
      <c r="D7" s="11">
        <v>0</v>
      </c>
      <c r="E7" s="11">
        <v>0</v>
      </c>
      <c r="F7" s="11">
        <v>0</v>
      </c>
    </row>
    <row r="8" spans="1:6" ht="17" customHeight="1" x14ac:dyDescent="0.2">
      <c r="A8" s="9" t="s">
        <v>11</v>
      </c>
      <c r="B8" s="10" t="s">
        <v>8</v>
      </c>
      <c r="C8" s="11">
        <v>0</v>
      </c>
      <c r="D8" s="11">
        <v>0</v>
      </c>
      <c r="E8" s="11">
        <v>0</v>
      </c>
      <c r="F8" s="11">
        <v>0</v>
      </c>
    </row>
    <row r="9" spans="1:6" ht="17" customHeight="1" x14ac:dyDescent="0.2">
      <c r="A9" s="9" t="s">
        <v>12</v>
      </c>
      <c r="B9" s="10" t="s">
        <v>8</v>
      </c>
      <c r="C9" s="11">
        <v>0</v>
      </c>
      <c r="D9" s="11">
        <v>0</v>
      </c>
      <c r="E9" s="11">
        <v>0</v>
      </c>
      <c r="F9" s="11">
        <v>0</v>
      </c>
    </row>
    <row r="10" spans="1:6" ht="30" x14ac:dyDescent="0.2">
      <c r="A10" s="9" t="s">
        <v>18</v>
      </c>
      <c r="B10" s="10" t="s">
        <v>8</v>
      </c>
      <c r="C10" s="11">
        <v>0</v>
      </c>
      <c r="D10" s="11">
        <v>0</v>
      </c>
      <c r="E10" s="11">
        <v>0</v>
      </c>
      <c r="F10" s="11">
        <v>0</v>
      </c>
    </row>
    <row r="11" spans="1:6" ht="31.5" customHeight="1" x14ac:dyDescent="0.2">
      <c r="A11" s="9" t="s">
        <v>14</v>
      </c>
      <c r="B11" s="10" t="s">
        <v>8</v>
      </c>
      <c r="C11" s="11">
        <v>0</v>
      </c>
      <c r="D11" s="11">
        <v>0</v>
      </c>
      <c r="E11" s="11">
        <v>0</v>
      </c>
      <c r="F11" s="11">
        <v>0</v>
      </c>
    </row>
    <row r="12" spans="1:6" ht="15" x14ac:dyDescent="0.2">
      <c r="A12" s="9" t="s">
        <v>34</v>
      </c>
      <c r="B12" s="10" t="s">
        <v>8</v>
      </c>
      <c r="C12" s="11">
        <v>0</v>
      </c>
      <c r="D12" s="11">
        <v>0</v>
      </c>
      <c r="E12" s="11">
        <v>0</v>
      </c>
      <c r="F12" s="11">
        <v>0</v>
      </c>
    </row>
    <row r="13" spans="1:6" ht="31.5" customHeight="1" x14ac:dyDescent="0.2">
      <c r="A13" s="9" t="s">
        <v>15</v>
      </c>
      <c r="B13" s="10" t="s">
        <v>8</v>
      </c>
      <c r="C13" s="11">
        <v>0</v>
      </c>
      <c r="D13" s="11">
        <v>0</v>
      </c>
      <c r="E13" s="11">
        <v>0</v>
      </c>
      <c r="F13" s="11">
        <v>0</v>
      </c>
    </row>
    <row r="14" spans="1:6" ht="17" customHeight="1" x14ac:dyDescent="0.2">
      <c r="A14" s="9" t="s">
        <v>13</v>
      </c>
      <c r="B14" s="10" t="s">
        <v>8</v>
      </c>
      <c r="C14" s="11">
        <v>0</v>
      </c>
      <c r="D14" s="11">
        <v>0</v>
      </c>
      <c r="E14" s="11">
        <v>0</v>
      </c>
      <c r="F14" s="11">
        <v>0</v>
      </c>
    </row>
    <row r="15" spans="1:6" ht="30" x14ac:dyDescent="0.2">
      <c r="A15" s="9" t="s">
        <v>11</v>
      </c>
      <c r="B15" s="10" t="s">
        <v>27</v>
      </c>
      <c r="C15" s="11">
        <v>0</v>
      </c>
      <c r="D15" s="11">
        <v>0</v>
      </c>
      <c r="E15" s="11">
        <v>0</v>
      </c>
      <c r="F15" s="11">
        <v>0</v>
      </c>
    </row>
    <row r="16" spans="1:6" ht="30" x14ac:dyDescent="0.2">
      <c r="A16" s="9" t="s">
        <v>12</v>
      </c>
      <c r="B16" s="10" t="s">
        <v>27</v>
      </c>
      <c r="C16" s="11">
        <v>0</v>
      </c>
      <c r="D16" s="11">
        <v>0</v>
      </c>
      <c r="E16" s="11">
        <v>0</v>
      </c>
      <c r="F16" s="11">
        <v>0</v>
      </c>
    </row>
    <row r="17" spans="1:6" ht="30" x14ac:dyDescent="0.2">
      <c r="A17" s="9" t="s">
        <v>18</v>
      </c>
      <c r="B17" s="10" t="s">
        <v>27</v>
      </c>
      <c r="C17" s="11">
        <v>0</v>
      </c>
      <c r="D17" s="11">
        <v>0</v>
      </c>
      <c r="E17" s="11">
        <v>0</v>
      </c>
      <c r="F17" s="11">
        <v>0</v>
      </c>
    </row>
    <row r="18" spans="1:6" ht="30" x14ac:dyDescent="0.2">
      <c r="A18" s="9" t="s">
        <v>14</v>
      </c>
      <c r="B18" s="10" t="s">
        <v>27</v>
      </c>
      <c r="C18" s="11">
        <v>0</v>
      </c>
      <c r="D18" s="11">
        <v>0</v>
      </c>
      <c r="E18" s="11">
        <v>0</v>
      </c>
      <c r="F18" s="11">
        <v>0</v>
      </c>
    </row>
    <row r="19" spans="1:6" ht="30" x14ac:dyDescent="0.2">
      <c r="A19" s="9" t="s">
        <v>34</v>
      </c>
      <c r="B19" s="10" t="s">
        <v>27</v>
      </c>
      <c r="C19" s="11">
        <v>0</v>
      </c>
      <c r="D19" s="11">
        <v>0</v>
      </c>
      <c r="E19" s="11">
        <v>0</v>
      </c>
      <c r="F19" s="11">
        <v>0</v>
      </c>
    </row>
    <row r="20" spans="1:6" ht="30" x14ac:dyDescent="0.2">
      <c r="A20" s="9" t="s">
        <v>15</v>
      </c>
      <c r="B20" s="10" t="s">
        <v>27</v>
      </c>
      <c r="C20" s="11">
        <v>0</v>
      </c>
      <c r="D20" s="11">
        <v>0</v>
      </c>
      <c r="E20" s="11">
        <v>0</v>
      </c>
      <c r="F20" s="11">
        <v>0</v>
      </c>
    </row>
    <row r="21" spans="1:6" ht="30" x14ac:dyDescent="0.2">
      <c r="A21" s="9" t="s">
        <v>13</v>
      </c>
      <c r="B21" s="10" t="s">
        <v>27</v>
      </c>
      <c r="C21" s="11">
        <v>0</v>
      </c>
      <c r="D21" s="11">
        <v>0</v>
      </c>
      <c r="E21" s="11">
        <v>0</v>
      </c>
      <c r="F21" s="11">
        <v>0</v>
      </c>
    </row>
    <row r="22" spans="1:6" ht="30" x14ac:dyDescent="0.2">
      <c r="A22" s="9" t="s">
        <v>24</v>
      </c>
      <c r="B22" s="10" t="s">
        <v>27</v>
      </c>
      <c r="C22" s="11">
        <v>0</v>
      </c>
      <c r="D22" s="11">
        <v>0</v>
      </c>
      <c r="E22" s="11">
        <v>0</v>
      </c>
      <c r="F22" s="11">
        <v>0</v>
      </c>
    </row>
    <row r="23" spans="1:6" ht="17" customHeight="1" x14ac:dyDescent="0.2">
      <c r="A23" s="9" t="s">
        <v>9</v>
      </c>
      <c r="B23" s="10" t="s">
        <v>10</v>
      </c>
      <c r="C23" s="11">
        <v>0</v>
      </c>
      <c r="D23" s="11">
        <v>0</v>
      </c>
      <c r="E23" s="11">
        <v>0</v>
      </c>
      <c r="F23" s="11">
        <v>0</v>
      </c>
    </row>
    <row r="24" spans="1:6" x14ac:dyDescent="0.2">
      <c r="C24" s="5"/>
    </row>
    <row r="25" spans="1:6" s="4" customFormat="1" x14ac:dyDescent="0.2">
      <c r="A25" s="12" t="s">
        <v>22</v>
      </c>
      <c r="B25" s="12"/>
    </row>
  </sheetData>
  <mergeCells count="2">
    <mergeCell ref="A1:C1"/>
    <mergeCell ref="A4:F4"/>
  </mergeCells>
  <phoneticPr fontId="6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7" orientation="landscape" r:id="rId1"/>
  <headerFooter>
    <oddHeader xml:space="preserve">&amp;L&amp;G&amp;C&amp;"Times New Roman,Gras"&amp;10&amp;K000000Accompagnement stratégique à la relance économique via la mise en œuvre de la politique achat </oddHeader>
    <oddFooter>&amp;C&amp;P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76109-BDD6-4D1C-91DB-F1C4D724EA33}">
  <sheetPr>
    <pageSetUpPr fitToPage="1"/>
  </sheetPr>
  <dimension ref="A1:N25"/>
  <sheetViews>
    <sheetView tabSelected="1" zoomScaleNormal="100" zoomScaleSheetLayoutView="90" workbookViewId="0">
      <selection activeCell="M11" sqref="M11"/>
    </sheetView>
  </sheetViews>
  <sheetFormatPr baseColWidth="10" defaultColWidth="10.83203125" defaultRowHeight="15" x14ac:dyDescent="0.2"/>
  <cols>
    <col min="1" max="1" width="60.83203125" style="13" customWidth="1"/>
    <col min="2" max="2" width="13.5" style="13" customWidth="1"/>
    <col min="3" max="3" width="23.5" style="13" customWidth="1"/>
    <col min="4" max="5" width="10.83203125" style="13"/>
    <col min="6" max="6" width="16.33203125" style="13" customWidth="1"/>
    <col min="7" max="8" width="10.83203125" style="13"/>
    <col min="9" max="9" width="20.1640625" style="13" customWidth="1"/>
    <col min="10" max="11" width="10.83203125" style="13"/>
    <col min="12" max="12" width="17.5" style="13" customWidth="1"/>
    <col min="13" max="16384" width="10.83203125" style="13"/>
  </cols>
  <sheetData>
    <row r="1" spans="1:14" ht="29" x14ac:dyDescent="0.35">
      <c r="A1" s="41" t="s">
        <v>20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14" ht="21" x14ac:dyDescent="0.25">
      <c r="A2" s="14"/>
      <c r="B2" s="14"/>
      <c r="C2" s="14"/>
      <c r="D2" s="14"/>
      <c r="E2" s="14"/>
    </row>
    <row r="4" spans="1:14" ht="31" x14ac:dyDescent="0.2">
      <c r="A4" s="40" t="s">
        <v>16</v>
      </c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</row>
    <row r="5" spans="1:14" ht="20" customHeight="1" thickBot="1" x14ac:dyDescent="0.25">
      <c r="A5" s="15"/>
      <c r="B5" s="15"/>
      <c r="C5" s="15"/>
      <c r="D5" s="15"/>
      <c r="E5" s="15"/>
    </row>
    <row r="6" spans="1:14" ht="51" x14ac:dyDescent="0.2">
      <c r="A6" s="16" t="s">
        <v>4</v>
      </c>
      <c r="B6" s="32" t="s">
        <v>5</v>
      </c>
      <c r="C6" s="23" t="s">
        <v>30</v>
      </c>
      <c r="D6" s="24" t="s">
        <v>25</v>
      </c>
      <c r="E6" s="25" t="s">
        <v>37</v>
      </c>
      <c r="F6" s="23" t="s">
        <v>31</v>
      </c>
      <c r="G6" s="24" t="s">
        <v>25</v>
      </c>
      <c r="H6" s="25" t="s">
        <v>37</v>
      </c>
      <c r="I6" s="23" t="s">
        <v>32</v>
      </c>
      <c r="J6" s="24" t="s">
        <v>25</v>
      </c>
      <c r="K6" s="25" t="s">
        <v>37</v>
      </c>
      <c r="L6" s="23" t="s">
        <v>33</v>
      </c>
      <c r="M6" s="24" t="s">
        <v>25</v>
      </c>
      <c r="N6" s="25" t="s">
        <v>37</v>
      </c>
    </row>
    <row r="7" spans="1:14" ht="16" x14ac:dyDescent="0.2">
      <c r="A7" s="17" t="s">
        <v>7</v>
      </c>
      <c r="B7" s="33" t="s">
        <v>8</v>
      </c>
      <c r="C7" s="26">
        <f>BP!C7</f>
        <v>0</v>
      </c>
      <c r="D7" s="18">
        <v>3</v>
      </c>
      <c r="E7" s="27">
        <f>D7*C7</f>
        <v>0</v>
      </c>
      <c r="F7" s="26">
        <f>BP!D7</f>
        <v>0</v>
      </c>
      <c r="G7" s="18">
        <v>10</v>
      </c>
      <c r="H7" s="27">
        <f t="shared" ref="H7:H23" si="0">G7*F7</f>
        <v>0</v>
      </c>
      <c r="I7" s="26">
        <f>BP!E7</f>
        <v>0</v>
      </c>
      <c r="J7" s="18">
        <v>10</v>
      </c>
      <c r="K7" s="27">
        <f t="shared" ref="K7:K23" si="1">J7*I7</f>
        <v>0</v>
      </c>
      <c r="L7" s="26">
        <f>BP!F7</f>
        <v>0</v>
      </c>
      <c r="M7" s="18">
        <v>5</v>
      </c>
      <c r="N7" s="27">
        <f t="shared" ref="N7:N23" si="2">M7*L7</f>
        <v>0</v>
      </c>
    </row>
    <row r="8" spans="1:14" ht="16" x14ac:dyDescent="0.2">
      <c r="A8" s="17" t="s">
        <v>11</v>
      </c>
      <c r="B8" s="33" t="s">
        <v>8</v>
      </c>
      <c r="C8" s="26">
        <f>BP!C8</f>
        <v>0</v>
      </c>
      <c r="D8" s="18">
        <v>4</v>
      </c>
      <c r="E8" s="27">
        <f t="shared" ref="E8:E20" si="3">D8*C8</f>
        <v>0</v>
      </c>
      <c r="F8" s="26">
        <f>BP!D8</f>
        <v>0</v>
      </c>
      <c r="G8" s="18">
        <v>8</v>
      </c>
      <c r="H8" s="27">
        <f t="shared" si="0"/>
        <v>0</v>
      </c>
      <c r="I8" s="26">
        <f>BP!E8</f>
        <v>0</v>
      </c>
      <c r="J8" s="18">
        <v>9</v>
      </c>
      <c r="K8" s="27">
        <f t="shared" si="1"/>
        <v>0</v>
      </c>
      <c r="L8" s="26">
        <f>BP!F8</f>
        <v>0</v>
      </c>
      <c r="M8" s="18">
        <v>2</v>
      </c>
      <c r="N8" s="27">
        <f t="shared" si="2"/>
        <v>0</v>
      </c>
    </row>
    <row r="9" spans="1:14" ht="16" x14ac:dyDescent="0.2">
      <c r="A9" s="17" t="s">
        <v>12</v>
      </c>
      <c r="B9" s="33" t="s">
        <v>8</v>
      </c>
      <c r="C9" s="26">
        <f>BP!C9</f>
        <v>0</v>
      </c>
      <c r="D9" s="18">
        <v>3</v>
      </c>
      <c r="E9" s="27">
        <f t="shared" si="3"/>
        <v>0</v>
      </c>
      <c r="F9" s="26">
        <f>BP!D9</f>
        <v>0</v>
      </c>
      <c r="G9" s="18">
        <v>5</v>
      </c>
      <c r="H9" s="27">
        <f t="shared" si="0"/>
        <v>0</v>
      </c>
      <c r="I9" s="26">
        <f>BP!E9</f>
        <v>0</v>
      </c>
      <c r="J9" s="18">
        <v>8</v>
      </c>
      <c r="K9" s="27">
        <f t="shared" si="1"/>
        <v>0</v>
      </c>
      <c r="L9" s="26">
        <f>BP!F9</f>
        <v>0</v>
      </c>
      <c r="M9" s="18">
        <v>3</v>
      </c>
      <c r="N9" s="27">
        <f t="shared" si="2"/>
        <v>0</v>
      </c>
    </row>
    <row r="10" spans="1:14" ht="32" x14ac:dyDescent="0.2">
      <c r="A10" s="17" t="s">
        <v>18</v>
      </c>
      <c r="B10" s="33" t="s">
        <v>8</v>
      </c>
      <c r="C10" s="26">
        <f>BP!C10</f>
        <v>0</v>
      </c>
      <c r="D10" s="18">
        <v>2</v>
      </c>
      <c r="E10" s="27">
        <f t="shared" si="3"/>
        <v>0</v>
      </c>
      <c r="F10" s="26">
        <f>BP!D10</f>
        <v>0</v>
      </c>
      <c r="G10" s="18">
        <v>6</v>
      </c>
      <c r="H10" s="27">
        <f t="shared" si="0"/>
        <v>0</v>
      </c>
      <c r="I10" s="26">
        <f>BP!E10</f>
        <v>0</v>
      </c>
      <c r="J10" s="18">
        <v>7</v>
      </c>
      <c r="K10" s="27">
        <f t="shared" si="1"/>
        <v>0</v>
      </c>
      <c r="L10" s="26">
        <f>BP!F10</f>
        <v>0</v>
      </c>
      <c r="M10" s="18">
        <v>4</v>
      </c>
      <c r="N10" s="27">
        <f t="shared" si="2"/>
        <v>0</v>
      </c>
    </row>
    <row r="11" spans="1:14" ht="32" x14ac:dyDescent="0.2">
      <c r="A11" s="17" t="s">
        <v>14</v>
      </c>
      <c r="B11" s="33" t="s">
        <v>8</v>
      </c>
      <c r="C11" s="26">
        <f>BP!C12</f>
        <v>0</v>
      </c>
      <c r="D11" s="18">
        <v>9</v>
      </c>
      <c r="E11" s="27">
        <f t="shared" si="3"/>
        <v>0</v>
      </c>
      <c r="F11" s="26">
        <f>BP!D11</f>
        <v>0</v>
      </c>
      <c r="G11" s="18">
        <v>8</v>
      </c>
      <c r="H11" s="27">
        <f t="shared" si="0"/>
        <v>0</v>
      </c>
      <c r="I11" s="26">
        <f>BP!E11</f>
        <v>0</v>
      </c>
      <c r="J11" s="18">
        <v>6</v>
      </c>
      <c r="K11" s="27">
        <f t="shared" si="1"/>
        <v>0</v>
      </c>
      <c r="L11" s="26">
        <f>BP!F11</f>
        <v>0</v>
      </c>
      <c r="M11" s="18">
        <v>6</v>
      </c>
      <c r="N11" s="27">
        <f t="shared" si="2"/>
        <v>0</v>
      </c>
    </row>
    <row r="12" spans="1:14" ht="16" x14ac:dyDescent="0.2">
      <c r="A12" s="17" t="s">
        <v>34</v>
      </c>
      <c r="B12" s="33" t="s">
        <v>8</v>
      </c>
      <c r="C12" s="26">
        <f>BP!C11</f>
        <v>0</v>
      </c>
      <c r="D12" s="18">
        <v>5</v>
      </c>
      <c r="E12" s="27">
        <f t="shared" si="3"/>
        <v>0</v>
      </c>
      <c r="F12" s="26">
        <f>BP!D12</f>
        <v>0</v>
      </c>
      <c r="G12" s="18">
        <v>7</v>
      </c>
      <c r="H12" s="27">
        <f t="shared" si="0"/>
        <v>0</v>
      </c>
      <c r="I12" s="26">
        <f>BP!E12</f>
        <v>0</v>
      </c>
      <c r="J12" s="18">
        <v>5</v>
      </c>
      <c r="K12" s="27">
        <f t="shared" si="1"/>
        <v>0</v>
      </c>
      <c r="L12" s="26">
        <f>BP!F12</f>
        <v>0</v>
      </c>
      <c r="M12" s="18">
        <v>8</v>
      </c>
      <c r="N12" s="27">
        <f t="shared" si="2"/>
        <v>0</v>
      </c>
    </row>
    <row r="13" spans="1:14" ht="16" x14ac:dyDescent="0.2">
      <c r="A13" s="17" t="s">
        <v>15</v>
      </c>
      <c r="B13" s="33" t="s">
        <v>8</v>
      </c>
      <c r="C13" s="26">
        <f>BP!C13</f>
        <v>0</v>
      </c>
      <c r="D13" s="18">
        <v>8</v>
      </c>
      <c r="E13" s="27">
        <f t="shared" si="3"/>
        <v>0</v>
      </c>
      <c r="F13" s="26">
        <f>BP!D13</f>
        <v>0</v>
      </c>
      <c r="G13" s="18">
        <v>7</v>
      </c>
      <c r="H13" s="27">
        <f t="shared" si="0"/>
        <v>0</v>
      </c>
      <c r="I13" s="26">
        <f>BP!E13</f>
        <v>0</v>
      </c>
      <c r="J13" s="18">
        <v>4</v>
      </c>
      <c r="K13" s="27">
        <f t="shared" si="1"/>
        <v>0</v>
      </c>
      <c r="L13" s="26">
        <f>BP!F13</f>
        <v>0</v>
      </c>
      <c r="M13" s="18">
        <v>5</v>
      </c>
      <c r="N13" s="27">
        <f t="shared" si="2"/>
        <v>0</v>
      </c>
    </row>
    <row r="14" spans="1:14" ht="16" x14ac:dyDescent="0.2">
      <c r="A14" s="17" t="s">
        <v>13</v>
      </c>
      <c r="B14" s="33" t="s">
        <v>8</v>
      </c>
      <c r="C14" s="26">
        <f>BP!C14</f>
        <v>0</v>
      </c>
      <c r="D14" s="18">
        <v>4</v>
      </c>
      <c r="E14" s="27">
        <f t="shared" si="3"/>
        <v>0</v>
      </c>
      <c r="F14" s="26">
        <f>BP!D14</f>
        <v>0</v>
      </c>
      <c r="G14" s="18">
        <v>5</v>
      </c>
      <c r="H14" s="27">
        <f t="shared" si="0"/>
        <v>0</v>
      </c>
      <c r="I14" s="26">
        <f>BP!E14</f>
        <v>0</v>
      </c>
      <c r="J14" s="18">
        <v>3</v>
      </c>
      <c r="K14" s="27">
        <f t="shared" si="1"/>
        <v>0</v>
      </c>
      <c r="L14" s="26">
        <f>BP!F14</f>
        <v>0</v>
      </c>
      <c r="M14" s="18">
        <v>4</v>
      </c>
      <c r="N14" s="27">
        <f t="shared" si="2"/>
        <v>0</v>
      </c>
    </row>
    <row r="15" spans="1:14" ht="16" x14ac:dyDescent="0.2">
      <c r="A15" s="17" t="s">
        <v>11</v>
      </c>
      <c r="B15" s="33" t="s">
        <v>6</v>
      </c>
      <c r="C15" s="26">
        <f>BP!C15</f>
        <v>0</v>
      </c>
      <c r="D15" s="18">
        <v>5</v>
      </c>
      <c r="E15" s="27">
        <f t="shared" si="3"/>
        <v>0</v>
      </c>
      <c r="F15" s="26">
        <f>BP!D15</f>
        <v>0</v>
      </c>
      <c r="G15" s="18">
        <v>5</v>
      </c>
      <c r="H15" s="27">
        <f t="shared" si="0"/>
        <v>0</v>
      </c>
      <c r="I15" s="26">
        <f>BP!E15</f>
        <v>0</v>
      </c>
      <c r="J15" s="18">
        <v>2</v>
      </c>
      <c r="K15" s="27">
        <f t="shared" si="1"/>
        <v>0</v>
      </c>
      <c r="L15" s="26">
        <f>BP!F15</f>
        <v>0</v>
      </c>
      <c r="M15" s="18">
        <v>2</v>
      </c>
      <c r="N15" s="27">
        <f t="shared" si="2"/>
        <v>0</v>
      </c>
    </row>
    <row r="16" spans="1:14" ht="16" x14ac:dyDescent="0.2">
      <c r="A16" s="17" t="s">
        <v>12</v>
      </c>
      <c r="B16" s="33" t="s">
        <v>6</v>
      </c>
      <c r="C16" s="26">
        <f>BP!C16</f>
        <v>0</v>
      </c>
      <c r="D16" s="18">
        <v>8</v>
      </c>
      <c r="E16" s="27">
        <f t="shared" si="3"/>
        <v>0</v>
      </c>
      <c r="F16" s="26">
        <f>BP!D16</f>
        <v>0</v>
      </c>
      <c r="G16" s="18">
        <v>8</v>
      </c>
      <c r="H16" s="27">
        <f t="shared" si="0"/>
        <v>0</v>
      </c>
      <c r="I16" s="26">
        <f>BP!E16</f>
        <v>0</v>
      </c>
      <c r="J16" s="18">
        <v>1</v>
      </c>
      <c r="K16" s="27">
        <f t="shared" si="1"/>
        <v>0</v>
      </c>
      <c r="L16" s="26">
        <f>BP!F16</f>
        <v>0</v>
      </c>
      <c r="M16" s="18">
        <v>3</v>
      </c>
      <c r="N16" s="27">
        <f t="shared" si="2"/>
        <v>0</v>
      </c>
    </row>
    <row r="17" spans="1:14" ht="32" x14ac:dyDescent="0.2">
      <c r="A17" s="17" t="s">
        <v>18</v>
      </c>
      <c r="B17" s="33" t="s">
        <v>6</v>
      </c>
      <c r="C17" s="26">
        <f>BP!C17</f>
        <v>0</v>
      </c>
      <c r="D17" s="18">
        <v>8</v>
      </c>
      <c r="E17" s="27">
        <f>D17*C17</f>
        <v>0</v>
      </c>
      <c r="F17" s="26">
        <f>BP!D17</f>
        <v>0</v>
      </c>
      <c r="G17" s="18">
        <v>8</v>
      </c>
      <c r="H17" s="27">
        <f t="shared" si="0"/>
        <v>0</v>
      </c>
      <c r="I17" s="26">
        <f>BP!E17</f>
        <v>0</v>
      </c>
      <c r="J17" s="18">
        <v>6</v>
      </c>
      <c r="K17" s="27">
        <f t="shared" si="1"/>
        <v>0</v>
      </c>
      <c r="L17" s="26">
        <f>BP!F17</f>
        <v>0</v>
      </c>
      <c r="M17" s="18">
        <v>7</v>
      </c>
      <c r="N17" s="27">
        <f t="shared" si="2"/>
        <v>0</v>
      </c>
    </row>
    <row r="18" spans="1:14" ht="32" x14ac:dyDescent="0.2">
      <c r="A18" s="17" t="s">
        <v>14</v>
      </c>
      <c r="B18" s="33" t="s">
        <v>6</v>
      </c>
      <c r="C18" s="26">
        <f>BP!C18</f>
        <v>0</v>
      </c>
      <c r="D18" s="18">
        <v>7</v>
      </c>
      <c r="E18" s="27">
        <f t="shared" si="3"/>
        <v>0</v>
      </c>
      <c r="F18" s="26">
        <f>BP!D18</f>
        <v>0</v>
      </c>
      <c r="G18" s="18">
        <v>12</v>
      </c>
      <c r="H18" s="27">
        <f t="shared" si="0"/>
        <v>0</v>
      </c>
      <c r="I18" s="26">
        <f>BP!E18</f>
        <v>0</v>
      </c>
      <c r="J18" s="18">
        <v>8</v>
      </c>
      <c r="K18" s="27">
        <f t="shared" si="1"/>
        <v>0</v>
      </c>
      <c r="L18" s="26">
        <f>BP!F18</f>
        <v>0</v>
      </c>
      <c r="M18" s="18">
        <v>6</v>
      </c>
      <c r="N18" s="27">
        <f t="shared" si="2"/>
        <v>0</v>
      </c>
    </row>
    <row r="19" spans="1:14" ht="16" x14ac:dyDescent="0.2">
      <c r="A19" s="17" t="s">
        <v>34</v>
      </c>
      <c r="B19" s="33" t="s">
        <v>6</v>
      </c>
      <c r="C19" s="26">
        <f>BP!C20</f>
        <v>0</v>
      </c>
      <c r="D19" s="18">
        <v>6</v>
      </c>
      <c r="E19" s="27">
        <f t="shared" si="3"/>
        <v>0</v>
      </c>
      <c r="F19" s="26">
        <f>BP!D19</f>
        <v>0</v>
      </c>
      <c r="G19" s="18">
        <v>20</v>
      </c>
      <c r="H19" s="27">
        <f t="shared" si="0"/>
        <v>0</v>
      </c>
      <c r="I19" s="26">
        <f>BP!E19</f>
        <v>0</v>
      </c>
      <c r="J19" s="18">
        <v>9</v>
      </c>
      <c r="K19" s="27">
        <f t="shared" si="1"/>
        <v>0</v>
      </c>
      <c r="L19" s="26">
        <f>BP!F19</f>
        <v>0</v>
      </c>
      <c r="M19" s="18">
        <v>5</v>
      </c>
      <c r="N19" s="27">
        <f t="shared" si="2"/>
        <v>0</v>
      </c>
    </row>
    <row r="20" spans="1:14" ht="16" x14ac:dyDescent="0.2">
      <c r="A20" s="17" t="s">
        <v>15</v>
      </c>
      <c r="B20" s="33" t="s">
        <v>6</v>
      </c>
      <c r="C20" s="26">
        <f>BP!C19</f>
        <v>0</v>
      </c>
      <c r="D20" s="19">
        <v>6</v>
      </c>
      <c r="E20" s="28">
        <f t="shared" si="3"/>
        <v>0</v>
      </c>
      <c r="F20" s="26">
        <f>BP!D20</f>
        <v>0</v>
      </c>
      <c r="G20" s="19">
        <v>10</v>
      </c>
      <c r="H20" s="28">
        <f t="shared" si="0"/>
        <v>0</v>
      </c>
      <c r="I20" s="26">
        <f>BP!E20</f>
        <v>0</v>
      </c>
      <c r="J20" s="19">
        <v>7</v>
      </c>
      <c r="K20" s="28">
        <f t="shared" si="1"/>
        <v>0</v>
      </c>
      <c r="L20" s="26">
        <f>BP!F20</f>
        <v>0</v>
      </c>
      <c r="M20" s="19">
        <v>4</v>
      </c>
      <c r="N20" s="28">
        <f t="shared" si="2"/>
        <v>0</v>
      </c>
    </row>
    <row r="21" spans="1:14" ht="16" x14ac:dyDescent="0.2">
      <c r="A21" s="17" t="s">
        <v>13</v>
      </c>
      <c r="B21" s="33" t="s">
        <v>6</v>
      </c>
      <c r="C21" s="26">
        <f>BP!C21</f>
        <v>0</v>
      </c>
      <c r="D21" s="19">
        <v>10</v>
      </c>
      <c r="E21" s="28">
        <f t="shared" ref="E21" si="4">D21*C21</f>
        <v>0</v>
      </c>
      <c r="F21" s="26">
        <f>BP!D21</f>
        <v>0</v>
      </c>
      <c r="G21" s="19">
        <v>8</v>
      </c>
      <c r="H21" s="28">
        <f t="shared" si="0"/>
        <v>0</v>
      </c>
      <c r="I21" s="26">
        <f>BP!E21</f>
        <v>0</v>
      </c>
      <c r="J21" s="19">
        <v>5</v>
      </c>
      <c r="K21" s="28">
        <f t="shared" si="1"/>
        <v>0</v>
      </c>
      <c r="L21" s="26">
        <f>BP!F21</f>
        <v>0</v>
      </c>
      <c r="M21" s="19">
        <v>8</v>
      </c>
      <c r="N21" s="28">
        <f t="shared" si="2"/>
        <v>0</v>
      </c>
    </row>
    <row r="22" spans="1:14" s="20" customFormat="1" ht="17" customHeight="1" x14ac:dyDescent="0.2">
      <c r="A22" s="17" t="s">
        <v>24</v>
      </c>
      <c r="B22" s="33" t="s">
        <v>6</v>
      </c>
      <c r="C22" s="26">
        <f>BP!C22</f>
        <v>0</v>
      </c>
      <c r="D22" s="19">
        <v>1</v>
      </c>
      <c r="E22" s="28">
        <f t="shared" ref="E22:E23" si="5">D22*C22</f>
        <v>0</v>
      </c>
      <c r="F22" s="26">
        <f>BP!D22</f>
        <v>0</v>
      </c>
      <c r="G22" s="19">
        <v>4</v>
      </c>
      <c r="H22" s="28">
        <f t="shared" si="0"/>
        <v>0</v>
      </c>
      <c r="I22" s="26">
        <f>BP!E22</f>
        <v>0</v>
      </c>
      <c r="J22" s="19">
        <v>2</v>
      </c>
      <c r="K22" s="28">
        <f t="shared" si="1"/>
        <v>0</v>
      </c>
      <c r="L22" s="26">
        <f>BP!F22</f>
        <v>0</v>
      </c>
      <c r="M22" s="19">
        <v>1</v>
      </c>
      <c r="N22" s="28">
        <f t="shared" si="2"/>
        <v>0</v>
      </c>
    </row>
    <row r="23" spans="1:14" ht="17" thickBot="1" x14ac:dyDescent="0.25">
      <c r="A23" s="17" t="s">
        <v>9</v>
      </c>
      <c r="B23" s="33" t="s">
        <v>10</v>
      </c>
      <c r="C23" s="29">
        <f>BP!C23</f>
        <v>0</v>
      </c>
      <c r="D23" s="30">
        <v>4</v>
      </c>
      <c r="E23" s="31">
        <f t="shared" si="5"/>
        <v>0</v>
      </c>
      <c r="F23" s="29">
        <f>BP!D23</f>
        <v>0</v>
      </c>
      <c r="G23" s="30">
        <v>4</v>
      </c>
      <c r="H23" s="31">
        <f t="shared" si="0"/>
        <v>0</v>
      </c>
      <c r="I23" s="29">
        <f>BP!E23</f>
        <v>0</v>
      </c>
      <c r="J23" s="30">
        <v>4</v>
      </c>
      <c r="K23" s="31">
        <f t="shared" si="1"/>
        <v>0</v>
      </c>
      <c r="L23" s="29">
        <f>BP!F23</f>
        <v>0</v>
      </c>
      <c r="M23" s="30">
        <v>4</v>
      </c>
      <c r="N23" s="31">
        <f t="shared" si="2"/>
        <v>0</v>
      </c>
    </row>
    <row r="24" spans="1:14" ht="16" thickBot="1" x14ac:dyDescent="0.25">
      <c r="C24" s="37" t="s">
        <v>17</v>
      </c>
      <c r="D24" s="38"/>
      <c r="E24" s="21">
        <f>SUM(E7:E23)</f>
        <v>0</v>
      </c>
      <c r="F24" s="37" t="s">
        <v>17</v>
      </c>
      <c r="G24" s="38"/>
      <c r="H24" s="21">
        <f>SUM(H7:H23)</f>
        <v>0</v>
      </c>
      <c r="I24" s="37" t="s">
        <v>17</v>
      </c>
      <c r="J24" s="38"/>
      <c r="K24" s="21">
        <f>SUM(K7:K23)</f>
        <v>0</v>
      </c>
      <c r="L24" s="37" t="s">
        <v>17</v>
      </c>
      <c r="M24" s="38"/>
      <c r="N24" s="21">
        <f>SUM(N7:N23)</f>
        <v>0</v>
      </c>
    </row>
    <row r="25" spans="1:14" ht="19" x14ac:dyDescent="0.25">
      <c r="K25" s="39" t="s">
        <v>26</v>
      </c>
      <c r="L25" s="39"/>
      <c r="M25" s="39"/>
      <c r="N25" s="22">
        <f>N24+K24+H24+E24</f>
        <v>0</v>
      </c>
    </row>
  </sheetData>
  <mergeCells count="7">
    <mergeCell ref="L24:M24"/>
    <mergeCell ref="K25:M25"/>
    <mergeCell ref="A4:N4"/>
    <mergeCell ref="A1:N1"/>
    <mergeCell ref="C24:D24"/>
    <mergeCell ref="F24:G24"/>
    <mergeCell ref="I24:J24"/>
  </mergeCells>
  <phoneticPr fontId="6" type="noConversion"/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Lisez-moi</vt:lpstr>
      <vt:lpstr>BP</vt:lpstr>
      <vt:lpstr>Détail quantitatif estimatif</vt:lpstr>
      <vt:lpstr>BP!Zone_d_impression</vt:lpstr>
      <vt:lpstr>'Lisez-moi'!Zone_d_impression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ROPER-NKOUKA, Johanna</dc:creator>
  <cp:lastModifiedBy>TOUZE, Elie</cp:lastModifiedBy>
  <cp:lastPrinted>2022-07-28T13:18:55Z</cp:lastPrinted>
  <dcterms:created xsi:type="dcterms:W3CDTF">2022-07-12T14:27:01Z</dcterms:created>
  <dcterms:modified xsi:type="dcterms:W3CDTF">2025-04-24T23:39:35Z</dcterms:modified>
</cp:coreProperties>
</file>