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F:\A.O. M.A.P.A\Alimentaire\Documents de base AO\01 - Publication\MAPA 010 - Volailles\"/>
    </mc:Choice>
  </mc:AlternateContent>
  <xr:revisionPtr revIDLastSave="0" documentId="13_ncr:1_{1AB297F6-BFFD-4B6A-8971-336097AF25D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ot 010 Volaille" sheetId="12" r:id="rId1"/>
    <sheet name="Feuil2" sheetId="14" state="hidden" r:id="rId2"/>
  </sheets>
  <externalReferences>
    <externalReference r:id="rId3"/>
  </externalReferences>
  <definedNames>
    <definedName name="_xlnm._FilterDatabase" localSheetId="1" hidden="1">Feuil2!$A$1:$F$1</definedName>
    <definedName name="_xlnm._FilterDatabase" localSheetId="0" hidden="1">'Lot 010 Volaille'!$A$1:$R$1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N8" i="12" l="1"/>
  <c r="N5" i="12"/>
  <c r="N4" i="12"/>
  <c r="F1077" i="14"/>
  <c r="F1076" i="14"/>
  <c r="F1075" i="14"/>
  <c r="F1074" i="14"/>
  <c r="F1073" i="14"/>
  <c r="F1072" i="14"/>
  <c r="F1071" i="14"/>
  <c r="F1070" i="14"/>
  <c r="F1069" i="14"/>
  <c r="F1068" i="14"/>
  <c r="F1067" i="14"/>
  <c r="F1066" i="14"/>
  <c r="F1065" i="14"/>
  <c r="F1064" i="14"/>
  <c r="F1063" i="14"/>
  <c r="F1062" i="14"/>
  <c r="F1061" i="14"/>
  <c r="F1060" i="14"/>
  <c r="F1059" i="14"/>
  <c r="F1058" i="14"/>
  <c r="F1057" i="14"/>
  <c r="F1056" i="14"/>
  <c r="F1055" i="14"/>
  <c r="F1054" i="14"/>
  <c r="F1053" i="14"/>
  <c r="F1052" i="14"/>
  <c r="F1051" i="14"/>
  <c r="F1050" i="14"/>
  <c r="F1049" i="14"/>
  <c r="F1048" i="14"/>
  <c r="F1047" i="14"/>
  <c r="F1046" i="14"/>
  <c r="F1045" i="14"/>
  <c r="F1044" i="14"/>
  <c r="F1043" i="14"/>
  <c r="F1042" i="14"/>
  <c r="F1041" i="14"/>
  <c r="F1040" i="14"/>
  <c r="F1039" i="14"/>
  <c r="F1038" i="14"/>
  <c r="F1037" i="14"/>
  <c r="F1036" i="14"/>
  <c r="F1035" i="14"/>
  <c r="F1034" i="14"/>
  <c r="F1033" i="14"/>
  <c r="F1032" i="14"/>
  <c r="F1031" i="14"/>
  <c r="F1030" i="14"/>
  <c r="F1029" i="14"/>
  <c r="F1028" i="14"/>
  <c r="F1027" i="14"/>
  <c r="F1026" i="14"/>
  <c r="F1025" i="14"/>
  <c r="F1024" i="14"/>
  <c r="F1023" i="14"/>
  <c r="F1022" i="14"/>
  <c r="F1021" i="14"/>
  <c r="F1020" i="14"/>
  <c r="F1019" i="14"/>
  <c r="F1018" i="14"/>
  <c r="F1017" i="14"/>
  <c r="F1016" i="14"/>
  <c r="F1015" i="14"/>
  <c r="F1014" i="14"/>
  <c r="F1013" i="14"/>
  <c r="F1012" i="14"/>
  <c r="F1011" i="14"/>
  <c r="F1010" i="14"/>
  <c r="F1009" i="14"/>
  <c r="F1008" i="14"/>
  <c r="F1007" i="14"/>
  <c r="F1006" i="14"/>
  <c r="F1005" i="14"/>
  <c r="F1004" i="14"/>
  <c r="F1003" i="14"/>
  <c r="F1002" i="14"/>
  <c r="F1001" i="14"/>
  <c r="F1000" i="14"/>
  <c r="F999" i="14"/>
  <c r="F998" i="14"/>
  <c r="F997" i="14"/>
  <c r="F996" i="14"/>
  <c r="F995" i="14"/>
  <c r="F994" i="14"/>
  <c r="F993" i="14"/>
  <c r="F992" i="14"/>
  <c r="F991" i="14"/>
  <c r="F990" i="14"/>
  <c r="F989" i="14"/>
  <c r="F988" i="14"/>
  <c r="F987" i="14"/>
  <c r="F986" i="14"/>
  <c r="F985" i="14"/>
  <c r="F984" i="14"/>
  <c r="F983" i="14"/>
  <c r="F982" i="14"/>
  <c r="F981" i="14"/>
  <c r="F980" i="14"/>
  <c r="F979" i="14"/>
  <c r="F978" i="14"/>
  <c r="F977" i="14"/>
  <c r="F976" i="14"/>
  <c r="F975" i="14"/>
  <c r="F974" i="14"/>
  <c r="F973" i="14"/>
  <c r="F972" i="14"/>
  <c r="F971" i="14"/>
  <c r="F970" i="14"/>
  <c r="F969" i="14"/>
  <c r="F968" i="14"/>
  <c r="F967" i="14"/>
  <c r="F966" i="14"/>
  <c r="F965" i="14"/>
  <c r="F964" i="14"/>
  <c r="F963" i="14"/>
  <c r="F962" i="14"/>
  <c r="F961" i="14"/>
  <c r="F960" i="14"/>
  <c r="F959" i="14"/>
  <c r="F958" i="14"/>
  <c r="F957" i="14"/>
  <c r="F956" i="14"/>
  <c r="F955" i="14"/>
  <c r="F954" i="14"/>
  <c r="F953" i="14"/>
  <c r="F952" i="14"/>
  <c r="F951" i="14"/>
  <c r="F950" i="14"/>
  <c r="F949" i="14"/>
  <c r="F948" i="14"/>
  <c r="F947" i="14"/>
  <c r="F946" i="14"/>
  <c r="F945" i="14"/>
  <c r="F944" i="14"/>
  <c r="F943" i="14"/>
  <c r="F942" i="14"/>
  <c r="F941" i="14"/>
  <c r="F940" i="14"/>
  <c r="F939" i="14"/>
  <c r="F938" i="14"/>
  <c r="F937" i="14"/>
  <c r="F936" i="14"/>
  <c r="F935" i="14"/>
  <c r="F934" i="14"/>
  <c r="F933" i="14"/>
  <c r="F932" i="14"/>
  <c r="F931" i="14"/>
  <c r="F930" i="14"/>
  <c r="F929" i="14"/>
  <c r="F928" i="14"/>
  <c r="F927" i="14"/>
  <c r="F926" i="14"/>
  <c r="F925" i="14"/>
  <c r="F924" i="14"/>
  <c r="F923" i="14"/>
  <c r="F922" i="14"/>
  <c r="F921" i="14"/>
  <c r="F920" i="14"/>
  <c r="F919" i="14"/>
  <c r="F918" i="14"/>
  <c r="F917" i="14"/>
  <c r="F916" i="14"/>
  <c r="F915" i="14"/>
  <c r="F914" i="14"/>
  <c r="F913" i="14"/>
  <c r="F912" i="14"/>
  <c r="F911" i="14"/>
  <c r="F910" i="14"/>
  <c r="F909" i="14"/>
  <c r="F908" i="14"/>
  <c r="F907" i="14"/>
  <c r="F906" i="14"/>
  <c r="F905" i="14"/>
  <c r="F904" i="14"/>
  <c r="F903" i="14"/>
  <c r="F902" i="14"/>
  <c r="F901" i="14"/>
  <c r="F900" i="14"/>
  <c r="F899" i="14"/>
  <c r="F898" i="14"/>
  <c r="F897" i="14"/>
  <c r="F896" i="14"/>
  <c r="F895" i="14"/>
  <c r="F894" i="14"/>
  <c r="F893" i="14"/>
  <c r="F892" i="14"/>
  <c r="F891" i="14"/>
  <c r="F890" i="14"/>
  <c r="F889" i="14"/>
  <c r="F888" i="14"/>
  <c r="F887" i="14"/>
  <c r="F886" i="14"/>
  <c r="F885" i="14"/>
  <c r="F884" i="14"/>
  <c r="F883" i="14"/>
  <c r="F882" i="14"/>
  <c r="F881" i="14"/>
  <c r="F880" i="14"/>
  <c r="F879" i="14"/>
  <c r="F878" i="14"/>
  <c r="F877" i="14"/>
  <c r="F876" i="14"/>
  <c r="F875" i="14"/>
  <c r="F874" i="14"/>
  <c r="F873" i="14"/>
  <c r="F872" i="14"/>
  <c r="F871" i="14"/>
  <c r="F870" i="14"/>
  <c r="F869" i="14"/>
  <c r="F868" i="14"/>
  <c r="F867" i="14"/>
  <c r="F866" i="14"/>
  <c r="F865" i="14"/>
  <c r="F864" i="14"/>
  <c r="F863" i="14"/>
  <c r="F862" i="14"/>
  <c r="F861" i="14"/>
  <c r="F860" i="14"/>
  <c r="F859" i="14"/>
  <c r="F858" i="14"/>
  <c r="F857" i="14"/>
  <c r="F856" i="14"/>
  <c r="F855" i="14"/>
  <c r="F854" i="14"/>
  <c r="F853" i="14"/>
  <c r="F852" i="14"/>
  <c r="F851" i="14"/>
  <c r="F850" i="14"/>
  <c r="F849" i="14"/>
  <c r="F848" i="14"/>
  <c r="F847" i="14"/>
  <c r="F846" i="14"/>
  <c r="F845" i="14"/>
  <c r="F844" i="14"/>
  <c r="F843" i="14"/>
  <c r="F842" i="14"/>
  <c r="F841" i="14"/>
  <c r="F840" i="14"/>
  <c r="F839" i="14"/>
  <c r="F838" i="14"/>
  <c r="F837" i="14"/>
  <c r="F836" i="14"/>
  <c r="F835" i="14"/>
  <c r="F834" i="14"/>
  <c r="F833" i="14"/>
  <c r="F832" i="14"/>
  <c r="F831" i="14"/>
  <c r="F830" i="14"/>
  <c r="F829" i="14"/>
  <c r="F828" i="14"/>
  <c r="F827" i="14"/>
  <c r="F826" i="14"/>
  <c r="F825" i="14"/>
  <c r="F824" i="14"/>
  <c r="F823" i="14"/>
  <c r="F822" i="14"/>
  <c r="F821" i="14"/>
  <c r="F820" i="14"/>
  <c r="F819" i="14"/>
  <c r="F818" i="14"/>
  <c r="F817" i="14"/>
  <c r="F816" i="14"/>
  <c r="F815" i="14"/>
  <c r="F814" i="14"/>
  <c r="F813" i="14"/>
  <c r="F812" i="14"/>
  <c r="F811" i="14"/>
  <c r="F810" i="14"/>
  <c r="F809" i="14"/>
  <c r="F808" i="14"/>
  <c r="F807" i="14"/>
  <c r="F806" i="14"/>
  <c r="F805" i="14"/>
  <c r="F804" i="14"/>
  <c r="F803" i="14"/>
  <c r="F802" i="14"/>
  <c r="F801" i="14"/>
  <c r="F800" i="14"/>
  <c r="F799" i="14"/>
  <c r="F798" i="14"/>
  <c r="F797" i="14"/>
  <c r="F796" i="14"/>
  <c r="F795" i="14"/>
  <c r="F794" i="14"/>
  <c r="F793" i="14"/>
  <c r="F792" i="14"/>
  <c r="F791" i="14"/>
  <c r="F790" i="14"/>
  <c r="F789" i="14"/>
  <c r="F788" i="14"/>
  <c r="F787" i="14"/>
  <c r="F786" i="14"/>
  <c r="F785" i="14"/>
  <c r="F784" i="14"/>
  <c r="F783" i="14"/>
  <c r="F782" i="14"/>
  <c r="F781" i="14"/>
  <c r="F780" i="14"/>
  <c r="F779" i="14"/>
  <c r="F778" i="14"/>
  <c r="F777" i="14"/>
  <c r="F776" i="14"/>
  <c r="F775" i="14"/>
  <c r="F774" i="14"/>
  <c r="F773" i="14"/>
  <c r="F772" i="14"/>
  <c r="F771" i="14"/>
  <c r="F770" i="14"/>
  <c r="F769" i="14"/>
  <c r="F768" i="14"/>
  <c r="F767" i="14"/>
  <c r="F766" i="14"/>
  <c r="F765" i="14"/>
  <c r="F764" i="14"/>
  <c r="F763" i="14"/>
  <c r="F762" i="14"/>
  <c r="F761" i="14"/>
  <c r="F760" i="14"/>
  <c r="F759" i="14"/>
  <c r="F758" i="14"/>
  <c r="F757" i="14"/>
  <c r="F756" i="14"/>
  <c r="F755" i="14"/>
  <c r="F754" i="14"/>
  <c r="F753" i="14"/>
  <c r="F752" i="14"/>
  <c r="F751" i="14"/>
  <c r="F750" i="14"/>
  <c r="F749" i="14"/>
  <c r="F748" i="14"/>
  <c r="F747" i="14"/>
  <c r="F746" i="14"/>
  <c r="F745" i="14"/>
  <c r="F744" i="14"/>
  <c r="F743" i="14"/>
  <c r="F742" i="14"/>
  <c r="F741" i="14"/>
  <c r="F740" i="14"/>
  <c r="F739" i="14"/>
  <c r="F738" i="14"/>
  <c r="F737" i="14"/>
  <c r="F736" i="14"/>
  <c r="F735" i="14"/>
  <c r="F734" i="14"/>
  <c r="F733" i="14"/>
  <c r="F732" i="14"/>
  <c r="F731" i="14"/>
  <c r="F730" i="14"/>
  <c r="F729" i="14"/>
  <c r="F728" i="14"/>
  <c r="F727" i="14"/>
  <c r="F726" i="14"/>
  <c r="F725" i="14"/>
  <c r="F724" i="14"/>
  <c r="F723" i="14"/>
  <c r="F722" i="14"/>
  <c r="F721" i="14"/>
  <c r="F720" i="14"/>
  <c r="F719" i="14"/>
  <c r="F718" i="14"/>
  <c r="F717" i="14"/>
  <c r="F716" i="14"/>
  <c r="F715" i="14"/>
  <c r="F714" i="14"/>
  <c r="F713" i="14"/>
  <c r="F712" i="14"/>
  <c r="F711" i="14"/>
  <c r="F710" i="14"/>
  <c r="F709" i="14"/>
  <c r="F708" i="14"/>
  <c r="F707" i="14"/>
  <c r="F706" i="14"/>
  <c r="F705" i="14"/>
  <c r="F704" i="14"/>
  <c r="F703" i="14"/>
  <c r="F702" i="14"/>
  <c r="F701" i="14"/>
  <c r="F700" i="14"/>
  <c r="F699" i="14"/>
  <c r="F698" i="14"/>
  <c r="F697" i="14"/>
  <c r="F696" i="14"/>
  <c r="F695" i="14"/>
  <c r="F694" i="14"/>
  <c r="F693" i="14"/>
  <c r="F692" i="14"/>
  <c r="F691" i="14"/>
  <c r="F690" i="14"/>
  <c r="F689" i="14"/>
  <c r="F688" i="14"/>
  <c r="F687" i="14"/>
  <c r="F686" i="14"/>
  <c r="F685" i="14"/>
  <c r="F684" i="14"/>
  <c r="F683" i="14"/>
  <c r="F682" i="14"/>
  <c r="F681" i="14"/>
  <c r="F680" i="14"/>
  <c r="F679" i="14"/>
  <c r="F678" i="14"/>
  <c r="F677" i="14"/>
  <c r="F676" i="14"/>
  <c r="F675" i="14"/>
  <c r="F674" i="14"/>
  <c r="F673" i="14"/>
  <c r="F672" i="14"/>
  <c r="F671" i="14"/>
  <c r="F670" i="14"/>
  <c r="F669" i="14"/>
  <c r="F668" i="14"/>
  <c r="F667" i="14"/>
  <c r="F666" i="14"/>
  <c r="F665" i="14"/>
  <c r="F664" i="14"/>
  <c r="F663" i="14"/>
  <c r="F662" i="14"/>
  <c r="F661" i="14"/>
  <c r="F660" i="14"/>
  <c r="F659" i="14"/>
  <c r="F658" i="14"/>
  <c r="F657" i="14"/>
  <c r="F656" i="14"/>
  <c r="F655" i="14"/>
  <c r="F654" i="14"/>
  <c r="F653" i="14"/>
  <c r="F652" i="14"/>
  <c r="F651" i="14"/>
  <c r="F650" i="14"/>
  <c r="F649" i="14"/>
  <c r="F648" i="14"/>
  <c r="F647" i="14"/>
  <c r="F646" i="14"/>
  <c r="F645" i="14"/>
  <c r="F644" i="14"/>
  <c r="F643" i="14"/>
  <c r="F642" i="14"/>
  <c r="F641" i="14"/>
  <c r="F640" i="14"/>
  <c r="F639" i="14"/>
  <c r="F638" i="14"/>
  <c r="F637" i="14"/>
  <c r="F636" i="14"/>
  <c r="F635" i="14"/>
  <c r="F634" i="14"/>
  <c r="F633" i="14"/>
  <c r="F632" i="14"/>
  <c r="F631" i="14"/>
  <c r="F630" i="14"/>
  <c r="F629" i="14"/>
  <c r="F628" i="14"/>
  <c r="F627" i="14"/>
  <c r="F626" i="14"/>
  <c r="F625" i="14"/>
  <c r="F624" i="14"/>
  <c r="F623" i="14"/>
  <c r="F622" i="14"/>
  <c r="F621" i="14"/>
  <c r="F620" i="14"/>
  <c r="F619" i="14"/>
  <c r="F618" i="14"/>
  <c r="F617" i="14"/>
  <c r="F616" i="14"/>
  <c r="F615" i="14"/>
  <c r="F614" i="14"/>
  <c r="F613" i="14"/>
  <c r="F612" i="14"/>
  <c r="F611" i="14"/>
  <c r="F610" i="14"/>
  <c r="F609" i="14"/>
  <c r="F608" i="14"/>
  <c r="F607" i="14"/>
  <c r="F606" i="14"/>
  <c r="F605" i="14"/>
  <c r="F604" i="14"/>
  <c r="F603" i="14"/>
  <c r="F602" i="14"/>
  <c r="F601" i="14"/>
  <c r="F600" i="14"/>
  <c r="F599" i="14"/>
  <c r="F598" i="14"/>
  <c r="F597" i="14"/>
  <c r="F596" i="14"/>
  <c r="F595" i="14"/>
  <c r="F594" i="14"/>
  <c r="F593" i="14"/>
  <c r="F592" i="14"/>
  <c r="F591" i="14"/>
  <c r="F590" i="14"/>
  <c r="F589" i="14"/>
  <c r="F588" i="14"/>
  <c r="F587" i="14"/>
  <c r="F586" i="14"/>
  <c r="F585" i="14"/>
  <c r="F584" i="14"/>
  <c r="F583" i="14"/>
  <c r="F582" i="14"/>
  <c r="F581" i="14"/>
  <c r="F580" i="14"/>
  <c r="F579" i="14"/>
  <c r="F578" i="14"/>
  <c r="F577" i="14"/>
  <c r="F576" i="14"/>
  <c r="F575" i="14"/>
  <c r="F574" i="14"/>
  <c r="F573" i="14"/>
  <c r="F572" i="14"/>
  <c r="F571" i="14"/>
  <c r="F570" i="14"/>
  <c r="F569" i="14"/>
  <c r="F568" i="14"/>
  <c r="F567" i="14"/>
  <c r="F566" i="14"/>
  <c r="F565" i="14"/>
  <c r="F564" i="14"/>
  <c r="F563" i="14"/>
  <c r="F562" i="14"/>
  <c r="F561" i="14"/>
  <c r="F560" i="14"/>
  <c r="F559" i="14"/>
  <c r="F558" i="14"/>
  <c r="F557" i="14"/>
  <c r="F556" i="14"/>
  <c r="F555" i="14"/>
  <c r="F554" i="14"/>
  <c r="F553" i="14"/>
  <c r="F552" i="14"/>
  <c r="F551" i="14"/>
  <c r="F550" i="14"/>
  <c r="F549" i="14"/>
  <c r="F548" i="14"/>
  <c r="F547" i="14"/>
  <c r="F546" i="14"/>
  <c r="F545" i="14"/>
  <c r="F544" i="14"/>
  <c r="F543" i="14"/>
  <c r="F542" i="14"/>
  <c r="F541" i="14"/>
  <c r="F540" i="14"/>
  <c r="F539" i="14"/>
  <c r="F538" i="14"/>
  <c r="F537" i="14"/>
  <c r="F536" i="14"/>
  <c r="F535" i="14"/>
  <c r="F534" i="14"/>
  <c r="F533" i="14"/>
  <c r="F532" i="14"/>
  <c r="F531" i="14"/>
  <c r="F530" i="14"/>
  <c r="F529" i="14"/>
  <c r="F528" i="14"/>
  <c r="F527" i="14"/>
  <c r="F526" i="14"/>
  <c r="F525" i="14"/>
  <c r="F524" i="14"/>
  <c r="F523" i="14"/>
  <c r="F522" i="14"/>
  <c r="F521" i="14"/>
  <c r="F520" i="14"/>
  <c r="F519" i="14"/>
  <c r="F518" i="14"/>
  <c r="F517" i="14"/>
  <c r="F516" i="14"/>
  <c r="F515" i="14"/>
  <c r="F514" i="14"/>
  <c r="F513" i="14"/>
  <c r="F512" i="14"/>
  <c r="F511" i="14"/>
  <c r="F510" i="14"/>
  <c r="F509" i="14"/>
  <c r="F508" i="14"/>
  <c r="F507" i="14"/>
  <c r="F506" i="14"/>
  <c r="F505" i="14"/>
  <c r="F504" i="14"/>
  <c r="F503" i="14"/>
  <c r="F502" i="14"/>
  <c r="F501" i="14"/>
  <c r="F500" i="14"/>
  <c r="F499" i="14"/>
  <c r="F498" i="14"/>
  <c r="F497" i="14"/>
  <c r="F496" i="14"/>
  <c r="F495" i="14"/>
  <c r="F494" i="14"/>
  <c r="F493" i="14"/>
  <c r="F492" i="14"/>
  <c r="F491" i="14"/>
  <c r="F490" i="14"/>
  <c r="F489" i="14"/>
  <c r="F488" i="14"/>
  <c r="F487" i="14"/>
  <c r="F486" i="14"/>
  <c r="F485" i="14"/>
  <c r="F484" i="14"/>
  <c r="F483" i="14"/>
  <c r="F482" i="14"/>
  <c r="F481" i="14"/>
  <c r="F480" i="14"/>
  <c r="F479" i="14"/>
  <c r="F478" i="14"/>
  <c r="F477" i="14"/>
  <c r="F476" i="14"/>
  <c r="F475" i="14"/>
  <c r="F474" i="14"/>
  <c r="F473" i="14"/>
  <c r="F472" i="14"/>
  <c r="F471" i="14"/>
  <c r="F470" i="14"/>
  <c r="F469" i="14"/>
  <c r="F468" i="14"/>
  <c r="F467" i="14"/>
  <c r="F466" i="14"/>
  <c r="F465" i="14"/>
  <c r="F464" i="14"/>
  <c r="F463" i="14"/>
  <c r="F462" i="14"/>
  <c r="F461" i="14"/>
  <c r="F460" i="14"/>
  <c r="F459" i="14"/>
  <c r="F458" i="14"/>
  <c r="F457" i="14"/>
  <c r="F456" i="14"/>
  <c r="F455" i="14"/>
  <c r="F454" i="14"/>
  <c r="F453" i="14"/>
  <c r="F452" i="14"/>
  <c r="F451" i="14"/>
  <c r="F450" i="14"/>
  <c r="F449" i="14"/>
  <c r="F448" i="14"/>
  <c r="F447" i="14"/>
  <c r="F446" i="14"/>
  <c r="F445" i="14"/>
  <c r="F444" i="14"/>
  <c r="F443" i="14"/>
  <c r="F442" i="14"/>
  <c r="F441" i="14"/>
  <c r="F440" i="14"/>
  <c r="F439" i="14"/>
  <c r="F438" i="14"/>
  <c r="F437" i="14"/>
  <c r="F436" i="14"/>
  <c r="F435" i="14"/>
  <c r="F434" i="14"/>
  <c r="F433" i="14"/>
  <c r="F432" i="14"/>
  <c r="F431" i="14"/>
  <c r="F430" i="14"/>
  <c r="F429" i="14"/>
  <c r="F428" i="14"/>
  <c r="F427" i="14"/>
  <c r="F426" i="14"/>
  <c r="F425" i="14"/>
  <c r="F424" i="14"/>
  <c r="F423" i="14"/>
  <c r="F422" i="14"/>
  <c r="F421" i="14"/>
  <c r="F420" i="14"/>
  <c r="F419" i="14"/>
  <c r="F418" i="14"/>
  <c r="F417" i="14"/>
  <c r="F416" i="14"/>
  <c r="F415" i="14"/>
  <c r="F414" i="14"/>
  <c r="F413" i="14"/>
  <c r="F412" i="14"/>
  <c r="F411" i="14"/>
  <c r="F410" i="14"/>
  <c r="F409" i="14"/>
  <c r="F408" i="14"/>
  <c r="F407" i="14"/>
  <c r="F406" i="14"/>
  <c r="F405" i="14"/>
  <c r="F404" i="14"/>
  <c r="F403" i="14"/>
  <c r="F402" i="14"/>
  <c r="F401" i="14"/>
  <c r="F400" i="14"/>
  <c r="F399" i="14"/>
  <c r="F398" i="14"/>
  <c r="F397" i="14"/>
  <c r="F396" i="14"/>
  <c r="F395" i="14"/>
  <c r="F394" i="14"/>
  <c r="F393" i="14"/>
  <c r="F392" i="14"/>
  <c r="F391" i="14"/>
  <c r="F390" i="14"/>
  <c r="F389" i="14"/>
  <c r="F388" i="14"/>
  <c r="F387" i="14"/>
  <c r="F386" i="14"/>
  <c r="F385" i="14"/>
  <c r="F384" i="14"/>
  <c r="F383" i="14"/>
  <c r="F382" i="14"/>
  <c r="F381" i="14"/>
  <c r="F380" i="14"/>
  <c r="F379" i="14"/>
  <c r="F378" i="14"/>
  <c r="F377" i="14"/>
  <c r="F376" i="14"/>
  <c r="F375" i="14"/>
  <c r="F374" i="14"/>
  <c r="F373" i="14"/>
  <c r="F372" i="14"/>
  <c r="F371" i="14"/>
  <c r="F370" i="14"/>
  <c r="F369" i="14"/>
  <c r="F368" i="14"/>
  <c r="F367" i="14"/>
  <c r="F366" i="14"/>
  <c r="F365" i="14"/>
  <c r="F364" i="14"/>
  <c r="F363" i="14"/>
  <c r="F362" i="14"/>
  <c r="F361" i="14"/>
  <c r="F360" i="14"/>
  <c r="F359" i="14"/>
  <c r="F358" i="14"/>
  <c r="F357" i="14"/>
  <c r="F356" i="14"/>
  <c r="F355" i="14"/>
  <c r="F354" i="14"/>
  <c r="F353" i="14"/>
  <c r="F352" i="14"/>
  <c r="F351" i="14"/>
  <c r="F350" i="14"/>
  <c r="F349" i="14"/>
  <c r="F348" i="14"/>
  <c r="F347" i="14"/>
  <c r="F346" i="14"/>
  <c r="F345" i="14"/>
  <c r="F344" i="14"/>
  <c r="F343" i="14"/>
  <c r="F342" i="14"/>
  <c r="F341" i="14"/>
  <c r="F340" i="14"/>
  <c r="F339" i="14"/>
  <c r="F338" i="14"/>
  <c r="F337" i="14"/>
  <c r="F336" i="14"/>
  <c r="F335" i="14"/>
  <c r="F334" i="14"/>
  <c r="F333" i="14"/>
  <c r="F332" i="14"/>
  <c r="F331" i="14"/>
  <c r="F330" i="14"/>
  <c r="F329" i="14"/>
  <c r="F328" i="14"/>
  <c r="F327" i="14"/>
  <c r="F326" i="14"/>
  <c r="F325" i="14"/>
  <c r="F324" i="14"/>
  <c r="F323" i="14"/>
  <c r="F322" i="14"/>
  <c r="F321" i="14"/>
  <c r="F320" i="14"/>
  <c r="F319" i="14"/>
  <c r="F318" i="14"/>
  <c r="F317" i="14"/>
  <c r="F316" i="14"/>
  <c r="F315" i="14"/>
  <c r="F314" i="14"/>
  <c r="F313" i="14"/>
  <c r="F312" i="14"/>
  <c r="F311" i="14"/>
  <c r="F310" i="14"/>
  <c r="F309" i="14"/>
  <c r="F308" i="14"/>
  <c r="F307" i="14"/>
  <c r="F306" i="14"/>
  <c r="F305" i="14"/>
  <c r="F304" i="14"/>
  <c r="F303" i="14"/>
  <c r="F302" i="14"/>
  <c r="F301" i="14"/>
  <c r="F300" i="14"/>
  <c r="F299" i="14"/>
  <c r="F298" i="14"/>
  <c r="F297" i="14"/>
  <c r="F296" i="14"/>
  <c r="F295" i="14"/>
  <c r="F294" i="14"/>
  <c r="F293" i="14"/>
  <c r="F292" i="14"/>
  <c r="F291" i="14"/>
  <c r="F290" i="14"/>
  <c r="F289" i="14"/>
  <c r="F288" i="14"/>
  <c r="F287" i="14"/>
  <c r="F286" i="14"/>
  <c r="F285" i="14"/>
  <c r="F284" i="14"/>
  <c r="F283" i="14"/>
  <c r="F282" i="14"/>
  <c r="F281" i="14"/>
  <c r="F280" i="14"/>
  <c r="F279" i="14"/>
  <c r="F278" i="14"/>
  <c r="F277" i="14"/>
  <c r="F276" i="14"/>
  <c r="F275" i="14"/>
  <c r="F274" i="14"/>
  <c r="F273" i="14"/>
  <c r="F272" i="14"/>
  <c r="F271" i="14"/>
  <c r="F270" i="14"/>
  <c r="F269" i="14"/>
  <c r="F268" i="14"/>
  <c r="F267" i="14"/>
  <c r="F266" i="14"/>
  <c r="F265" i="14"/>
  <c r="F264" i="14"/>
  <c r="F263" i="14"/>
  <c r="F262" i="14"/>
  <c r="F261" i="14"/>
  <c r="F260" i="14"/>
  <c r="F259" i="14"/>
  <c r="F258" i="14"/>
  <c r="F257" i="14"/>
  <c r="F256" i="14"/>
  <c r="F255" i="14"/>
  <c r="F254" i="14"/>
  <c r="F253" i="14"/>
  <c r="F252" i="14"/>
  <c r="F251" i="14"/>
  <c r="F250" i="14"/>
  <c r="F249" i="14"/>
  <c r="F248" i="14"/>
  <c r="F247" i="14"/>
  <c r="F246" i="14"/>
  <c r="F245" i="14"/>
  <c r="F244" i="14"/>
  <c r="F243" i="14"/>
  <c r="F242" i="14"/>
  <c r="F241" i="14"/>
  <c r="F240" i="14"/>
  <c r="F239" i="14"/>
  <c r="F238" i="14"/>
  <c r="F237" i="14"/>
  <c r="F236" i="14"/>
  <c r="F235" i="14"/>
  <c r="F234" i="14"/>
  <c r="F233" i="14"/>
  <c r="F232" i="14"/>
  <c r="F231" i="14"/>
  <c r="F230" i="14"/>
  <c r="F229" i="14"/>
  <c r="F228" i="14"/>
  <c r="F227" i="14"/>
  <c r="F226" i="14"/>
  <c r="F225" i="14"/>
  <c r="F224" i="14"/>
  <c r="F223" i="14"/>
  <c r="F222" i="14"/>
  <c r="F221" i="14"/>
  <c r="F220" i="14"/>
  <c r="F219" i="14"/>
  <c r="F218" i="14"/>
  <c r="F217" i="14"/>
  <c r="F216" i="14"/>
  <c r="F215" i="14"/>
  <c r="F214" i="14"/>
  <c r="F213" i="14"/>
  <c r="F212" i="14"/>
  <c r="F211" i="14"/>
  <c r="F210" i="14"/>
  <c r="F209" i="14"/>
  <c r="F208" i="14"/>
  <c r="F207" i="14"/>
  <c r="F206" i="14"/>
  <c r="F205" i="14"/>
  <c r="F204" i="14"/>
  <c r="F203" i="14"/>
  <c r="F202" i="14"/>
  <c r="F201" i="14"/>
  <c r="F200" i="14"/>
  <c r="F199" i="14"/>
  <c r="F198" i="14"/>
  <c r="F197" i="14"/>
  <c r="F196" i="14"/>
  <c r="F195" i="14"/>
  <c r="F194" i="14"/>
  <c r="F193" i="14"/>
  <c r="F192" i="14"/>
  <c r="F191" i="14"/>
  <c r="F190" i="14"/>
  <c r="F189" i="14"/>
  <c r="F188" i="14"/>
  <c r="F187" i="14"/>
  <c r="F186" i="14"/>
  <c r="F185" i="14"/>
  <c r="F184" i="14"/>
  <c r="F183" i="14"/>
  <c r="F182" i="14"/>
  <c r="F181" i="14"/>
  <c r="F180" i="14"/>
  <c r="F179" i="14"/>
  <c r="F178" i="14"/>
  <c r="F177" i="14"/>
  <c r="F176" i="14"/>
  <c r="F175" i="14"/>
  <c r="F174" i="14"/>
  <c r="F173" i="14"/>
  <c r="F172" i="14"/>
  <c r="F171" i="14"/>
  <c r="F170" i="14"/>
  <c r="F169" i="14"/>
  <c r="F168" i="14"/>
  <c r="F167" i="14"/>
  <c r="F166" i="14"/>
  <c r="F165" i="14"/>
  <c r="F164" i="14"/>
  <c r="F163" i="14"/>
  <c r="F162" i="14"/>
  <c r="F161" i="14"/>
  <c r="F160" i="14"/>
  <c r="F159" i="14"/>
  <c r="F158" i="14"/>
  <c r="F157" i="14"/>
  <c r="F156" i="14"/>
  <c r="F155" i="14"/>
  <c r="F154" i="14"/>
  <c r="F153" i="14"/>
  <c r="F152" i="14"/>
  <c r="F151" i="14"/>
  <c r="F150" i="14"/>
  <c r="F149" i="14"/>
  <c r="F148" i="14"/>
  <c r="F147" i="14"/>
  <c r="F146" i="14"/>
  <c r="F145" i="14"/>
  <c r="F144" i="14"/>
  <c r="F143" i="14"/>
  <c r="F142" i="14"/>
  <c r="F141" i="14"/>
  <c r="F140" i="14"/>
  <c r="F139" i="14"/>
  <c r="F138" i="14"/>
  <c r="F137" i="14"/>
  <c r="F136" i="14"/>
  <c r="F135" i="14"/>
  <c r="F134" i="14"/>
  <c r="F133" i="14"/>
  <c r="F132" i="14"/>
  <c r="F131" i="14"/>
  <c r="F130" i="14"/>
  <c r="F129" i="14"/>
  <c r="F128" i="14"/>
  <c r="F127" i="14"/>
  <c r="F126" i="14"/>
  <c r="F125" i="14"/>
  <c r="F124" i="14"/>
  <c r="F123" i="14"/>
  <c r="F122" i="14"/>
  <c r="F121" i="14"/>
  <c r="F120" i="14"/>
  <c r="F119" i="14"/>
  <c r="F118" i="14"/>
  <c r="F117" i="14"/>
  <c r="F116" i="14"/>
  <c r="F115" i="14"/>
  <c r="F114" i="14"/>
  <c r="F113" i="14"/>
  <c r="F112" i="14"/>
  <c r="F111" i="14"/>
  <c r="F110" i="14"/>
  <c r="F109" i="14"/>
  <c r="F108" i="14"/>
  <c r="F107" i="14"/>
  <c r="F106" i="14"/>
  <c r="F105" i="14"/>
  <c r="F104" i="14"/>
  <c r="F103" i="14"/>
  <c r="F102" i="14"/>
  <c r="F101" i="14"/>
  <c r="F100" i="14"/>
  <c r="F99" i="14"/>
  <c r="F98" i="14"/>
  <c r="F97" i="14"/>
  <c r="F96" i="14"/>
  <c r="F95" i="14"/>
  <c r="F94" i="14"/>
  <c r="F93" i="14"/>
  <c r="F92" i="14"/>
  <c r="F91" i="14"/>
  <c r="F90" i="14"/>
  <c r="F89" i="14"/>
  <c r="F88" i="14"/>
  <c r="F87" i="14"/>
  <c r="F86" i="14"/>
  <c r="F85" i="14"/>
  <c r="F84" i="14"/>
  <c r="F83" i="14"/>
  <c r="F82" i="14"/>
  <c r="F81" i="14"/>
  <c r="F80" i="14"/>
  <c r="F79" i="14"/>
  <c r="F78" i="14"/>
  <c r="F77" i="14"/>
  <c r="F76" i="14"/>
  <c r="F75" i="14"/>
  <c r="F74" i="14"/>
  <c r="F73" i="14"/>
  <c r="F72" i="14"/>
  <c r="F71" i="14"/>
  <c r="F70" i="14"/>
  <c r="F69" i="14"/>
  <c r="F68" i="14"/>
  <c r="F67" i="14"/>
  <c r="F66" i="14"/>
  <c r="F65" i="14"/>
  <c r="F64" i="14"/>
  <c r="F63" i="14"/>
  <c r="F62" i="14"/>
  <c r="F61" i="14"/>
  <c r="F60" i="14"/>
  <c r="F59" i="14"/>
  <c r="F58" i="14"/>
  <c r="F57" i="14"/>
  <c r="F56" i="14"/>
  <c r="F55" i="14"/>
  <c r="F54" i="14"/>
  <c r="F53" i="14"/>
  <c r="F52" i="14"/>
  <c r="F51" i="14"/>
  <c r="F50" i="14"/>
  <c r="F49" i="14"/>
  <c r="F48" i="14"/>
  <c r="F47" i="14"/>
  <c r="F46" i="14"/>
  <c r="F45" i="14"/>
  <c r="F44" i="14"/>
  <c r="F43" i="14"/>
  <c r="F42" i="14"/>
  <c r="F41" i="14"/>
  <c r="F40" i="14"/>
  <c r="F39" i="14"/>
  <c r="F38" i="14"/>
  <c r="F37" i="14"/>
  <c r="F36" i="14"/>
  <c r="F35" i="14"/>
  <c r="F34" i="14"/>
  <c r="F33" i="14"/>
  <c r="F32" i="14"/>
  <c r="F31" i="14"/>
  <c r="F30" i="14"/>
  <c r="F29" i="14"/>
  <c r="F28" i="14"/>
  <c r="F27" i="14"/>
  <c r="F26" i="14"/>
  <c r="F25" i="14"/>
  <c r="F24" i="14"/>
  <c r="F23" i="14"/>
  <c r="F22" i="14"/>
  <c r="F21" i="14"/>
  <c r="F20" i="14"/>
  <c r="F19" i="14"/>
  <c r="F18" i="14"/>
  <c r="F17" i="14"/>
  <c r="F16" i="14"/>
  <c r="F15" i="14"/>
  <c r="F14" i="14"/>
  <c r="F13" i="14"/>
  <c r="F12" i="14"/>
  <c r="F11" i="14"/>
  <c r="F10" i="14"/>
  <c r="F9" i="14"/>
  <c r="F8" i="14"/>
  <c r="F7" i="14"/>
  <c r="F6" i="14"/>
  <c r="F5" i="14"/>
  <c r="F4" i="14"/>
  <c r="F3" i="14"/>
  <c r="F2" i="14"/>
  <c r="N3" i="12"/>
  <c r="N6" i="12"/>
  <c r="N7" i="12"/>
  <c r="N2" i="12"/>
  <c r="N10" i="12" l="1"/>
</calcChain>
</file>

<file path=xl/sharedStrings.xml><?xml version="1.0" encoding="utf-8"?>
<sst xmlns="http://schemas.openxmlformats.org/spreadsheetml/2006/main" count="3287" uniqueCount="2199">
  <si>
    <t>Fournisseur</t>
  </si>
  <si>
    <t>Lot</t>
  </si>
  <si>
    <t>Code produit</t>
  </si>
  <si>
    <t>Nom produit</t>
  </si>
  <si>
    <t>Référence fournisseur</t>
  </si>
  <si>
    <t>Marque fabricant</t>
  </si>
  <si>
    <t>Unité de réponse</t>
  </si>
  <si>
    <t>Prix HT</t>
  </si>
  <si>
    <t>Taux TVA</t>
  </si>
  <si>
    <t>Total HT</t>
  </si>
  <si>
    <t>Consommation selon la durée de la consultation</t>
  </si>
  <si>
    <t>Lot 010 Volaille</t>
  </si>
  <si>
    <t>Kilogramme</t>
  </si>
  <si>
    <t xml:space="preserve"> Information sur la date limite de consommation (DLC) ou la date de durabilité minimale (DDM) </t>
  </si>
  <si>
    <t>KG</t>
  </si>
  <si>
    <t>ESCALOPE DE DINDE - PIECE 120G SOUS VIDE +/-1 KG</t>
  </si>
  <si>
    <t>EMINCE DE DINDE ROUGE SOUS VIDE +/- 40GR</t>
  </si>
  <si>
    <t>ESCALOPE DE POULET +/- 120G SOUS VIDE</t>
  </si>
  <si>
    <t>JAMBON DE DINDE TRANCHE TRANCHE DE +/-40GR</t>
  </si>
  <si>
    <t xml:space="preserve">PILON DE POULET +/- 100GR  </t>
  </si>
  <si>
    <t>ROTI DE DINDE DANS LE FILET EMBALLAGE SOUS VIDE</t>
  </si>
  <si>
    <t>SAUTE DE DINDE CALIBRE +/ -60G EMBALLAGE SOUS VIDE</t>
  </si>
  <si>
    <t>Info complémentaire - Désignation Fournisseur</t>
  </si>
  <si>
    <t>Conditionnement / Uniquement un chiffre dans la cellule</t>
  </si>
  <si>
    <t>Code ERP AHNAC Unité de réponse</t>
  </si>
  <si>
    <r>
      <t xml:space="preserve">Si produit </t>
    </r>
    <r>
      <rPr>
        <b/>
        <sz val="11"/>
        <color rgb="FFFF0000"/>
        <rFont val="Calibri"/>
        <family val="2"/>
        <scheme val="minor"/>
      </rPr>
      <t>éligible Loi Egalim</t>
    </r>
    <r>
      <rPr>
        <b/>
        <sz val="11"/>
        <color rgb="FF000000"/>
        <rFont val="Calibri"/>
        <family val="2"/>
        <scheme val="minor"/>
      </rPr>
      <t xml:space="preserve"> - Mettre uniquement la </t>
    </r>
    <r>
      <rPr>
        <b/>
        <sz val="11"/>
        <color rgb="FFFF0000"/>
        <rFont val="Calibri"/>
        <family val="2"/>
        <scheme val="minor"/>
      </rPr>
      <t>mention oui dans la colonne</t>
    </r>
  </si>
  <si>
    <t xml:space="preserve">Information concernant le produit éligible Loi Egalim </t>
  </si>
  <si>
    <t>ALIM00951</t>
  </si>
  <si>
    <t>ALIM00958</t>
  </si>
  <si>
    <t>ALIM00497</t>
  </si>
  <si>
    <t>ALIM00950</t>
  </si>
  <si>
    <t>ALIM00952</t>
  </si>
  <si>
    <t>ALIM00954</t>
  </si>
  <si>
    <t>ALIM00957</t>
  </si>
  <si>
    <t>Article</t>
  </si>
  <si>
    <t>ALIM00006</t>
  </si>
  <si>
    <t>ALCOOL SALE/POIVRE COGNAC 40° - BIDON 2 LITRES</t>
  </si>
  <si>
    <t>BID</t>
  </si>
  <si>
    <t>ALIM00008</t>
  </si>
  <si>
    <t>ALCOOL SALE/POIVRE PORTO 19° - BIDON 2 LITRES</t>
  </si>
  <si>
    <t>ALIM00009</t>
  </si>
  <si>
    <t>BIERE SANS ALCOOL - +/- 33CL</t>
  </si>
  <si>
    <t>UN</t>
  </si>
  <si>
    <t>ALIM00010</t>
  </si>
  <si>
    <t>BIERE SANS ALCOOL 25CL</t>
  </si>
  <si>
    <t>BOU</t>
  </si>
  <si>
    <t>ALIM00012</t>
  </si>
  <si>
    <t>JUS D'ANANAS - BRICK DE 20 CL</t>
  </si>
  <si>
    <t>ALIM00014</t>
  </si>
  <si>
    <t>BIERE BLONDE TYPE 1664 33CL</t>
  </si>
  <si>
    <t>ALIM00016</t>
  </si>
  <si>
    <t>CIDRE BRUT BOUCHE - BTL 75 CL</t>
  </si>
  <si>
    <t>ALIM00017</t>
  </si>
  <si>
    <t>RHUM DENATURE 40° - BIDON 2 LITRES</t>
  </si>
  <si>
    <t>ALIM00018</t>
  </si>
  <si>
    <t>VIN ROUGE BOUTEILLE +/-25CL</t>
  </si>
  <si>
    <t>ALIM00019</t>
  </si>
  <si>
    <t>VIN BLANC 11° - BIB 10 LITRES</t>
  </si>
  <si>
    <t>ALIM00020</t>
  </si>
  <si>
    <t>VIN ROUGE 10° - BIB 10 LITRES</t>
  </si>
  <si>
    <t>ALIM00021</t>
  </si>
  <si>
    <t>ALIM00022</t>
  </si>
  <si>
    <t>APERITIF 0° TYPE PALERMO ROSSO-SANS ALCOOL-1 LITRE</t>
  </si>
  <si>
    <t>ALIM00023</t>
  </si>
  <si>
    <t>PORTO ROUGE BTL +/- 0.75CL</t>
  </si>
  <si>
    <t>ALIM00024</t>
  </si>
  <si>
    <t>BOISSON GAZEUSE TYPE ORANGINA -BOITE 33CL</t>
  </si>
  <si>
    <t>ALIM00025</t>
  </si>
  <si>
    <t>BOISSON GAZEUSE TYPE FANTA ORANGE - BOITE 33CL</t>
  </si>
  <si>
    <t>ALIM00026</t>
  </si>
  <si>
    <t>BOISSON GAZEUSE FANTA CITRON - BOITE 33CL</t>
  </si>
  <si>
    <t>ALIM00027</t>
  </si>
  <si>
    <t>BOISSON GAZEUSE TYPE GINI BOITE 33CL</t>
  </si>
  <si>
    <t>ALIM00028</t>
  </si>
  <si>
    <t>BOISSON GAZ TYPE SCHWEPPES - BOITE 33CL</t>
  </si>
  <si>
    <t>ALIM00029</t>
  </si>
  <si>
    <t>BOISSON TYPE ICE TEA BOITE 33CL</t>
  </si>
  <si>
    <t>ALIM00031</t>
  </si>
  <si>
    <t>BOISSON TYPE MINUTE MAID ORANGE - BOITE 33CL</t>
  </si>
  <si>
    <t>ALIM00032</t>
  </si>
  <si>
    <t>BOISSON TYPE MINUTE MAID - BOITE 33CL</t>
  </si>
  <si>
    <t>ALIM00033</t>
  </si>
  <si>
    <t>DOSETTE SENSEO CAFE CORSE</t>
  </si>
  <si>
    <t>ALIM00034</t>
  </si>
  <si>
    <t>BOISSON GAZ TYPE PEPSI REGULAR - BOITE 33CL</t>
  </si>
  <si>
    <t>ALIM00035</t>
  </si>
  <si>
    <t>POULET HARICOTS VERTS 300GR</t>
  </si>
  <si>
    <t>ALIM00036</t>
  </si>
  <si>
    <t>BOISSON GZ TYPE PEPSI MAX - BOITE 33CL</t>
  </si>
  <si>
    <t>ALIM00037</t>
  </si>
  <si>
    <t>EAU TYPE HEPAR - BOUTEILLE 75CL</t>
  </si>
  <si>
    <t>ALIM00039</t>
  </si>
  <si>
    <t>EAU PETILLANTE TYPE PERRIER BOITE 33CL</t>
  </si>
  <si>
    <t>ALIM00040</t>
  </si>
  <si>
    <t>EAU PETILLANTE TYPE ST-AMAND - BOUTEILLE 50CL</t>
  </si>
  <si>
    <t>ALIM00041</t>
  </si>
  <si>
    <t>ALIM00042</t>
  </si>
  <si>
    <t>EAU PLATE BOUTEILLE 50CL DE SOURCE OU MINERALE</t>
  </si>
  <si>
    <t>ALIM00043</t>
  </si>
  <si>
    <t>EAU PLATE BOUTEILLE 1,50 L DE SOURCE OU MINERALE</t>
  </si>
  <si>
    <t>ALIM00044</t>
  </si>
  <si>
    <t>JUS D'ORANGE - BRICK 20CL</t>
  </si>
  <si>
    <t>ALIM00045</t>
  </si>
  <si>
    <t>JUS D'ANANAS - PLEIN FRUIT</t>
  </si>
  <si>
    <t>LIT</t>
  </si>
  <si>
    <t>ALIM00046</t>
  </si>
  <si>
    <t>JUS D'ANANAS - 1 LITRE</t>
  </si>
  <si>
    <t>ALIM00047</t>
  </si>
  <si>
    <t>PUNCH EN BRIQUE SANS ALCOOL</t>
  </si>
  <si>
    <t>ALIM00048</t>
  </si>
  <si>
    <t>MELON JAUNE -CALIBRE 8</t>
  </si>
  <si>
    <t>ALIM00049</t>
  </si>
  <si>
    <t>JUS DE POMME - BRICK DE 20CL</t>
  </si>
  <si>
    <t>ALIM00050</t>
  </si>
  <si>
    <t>JUS DE POMME - BRICK 1 LITRE</t>
  </si>
  <si>
    <t>ALIM00051</t>
  </si>
  <si>
    <t>JUS DE RAISIN ROUGE BRICK 1 LITRE</t>
  </si>
  <si>
    <t>ALIM00052</t>
  </si>
  <si>
    <t>JUS DE RAISIN - BRICK 20CL</t>
  </si>
  <si>
    <t>ALIM00053</t>
  </si>
  <si>
    <t>ALIM00056</t>
  </si>
  <si>
    <t>JUS D'ORANGE - 1 LITRE</t>
  </si>
  <si>
    <t>ALIM00057</t>
  </si>
  <si>
    <t>JUS SPECIALITE CITRON A DILUER +/- 1 LITRE</t>
  </si>
  <si>
    <t>ALIM00058</t>
  </si>
  <si>
    <t>NECTAR D'ABRICOT LITRE</t>
  </si>
  <si>
    <t>ALIM00059</t>
  </si>
  <si>
    <t>BOISSON CHAMPOMY BOUTEILLE 0,75 CL</t>
  </si>
  <si>
    <t>ALIM00060</t>
  </si>
  <si>
    <t>JUS DE RAISIN BOUTEILLE 20CL</t>
  </si>
  <si>
    <t>ALIM00061</t>
  </si>
  <si>
    <t>SIROP A LA CERISE BTL +/- 1 L</t>
  </si>
  <si>
    <t>ALIM00062</t>
  </si>
  <si>
    <t>SIROP FRAMBOISE - BTL +/- 1L</t>
  </si>
  <si>
    <t>ALIM00063</t>
  </si>
  <si>
    <t>SIROP PASSION - BTL +/- 1L</t>
  </si>
  <si>
    <t>ALIM00064</t>
  </si>
  <si>
    <t>ALIM00065</t>
  </si>
  <si>
    <t>PARMENTIER DE LA MER 300GR</t>
  </si>
  <si>
    <t>ALIM00066</t>
  </si>
  <si>
    <t>SIROP DE CITRON BTL +/- 1L</t>
  </si>
  <si>
    <t>ALIM00067</t>
  </si>
  <si>
    <t>SIROP DE FRAISE BTL +/- 1L</t>
  </si>
  <si>
    <t>ALIM00068</t>
  </si>
  <si>
    <t>SIROP GRENADINE BTL +/- 1L</t>
  </si>
  <si>
    <t>ALIM00069</t>
  </si>
  <si>
    <t>SIROP DE MENTHE BTL +/- 1L</t>
  </si>
  <si>
    <t>ALIM00070</t>
  </si>
  <si>
    <t>SIROP D'ORANGE BTL +/- 1L</t>
  </si>
  <si>
    <t>ALIM00071</t>
  </si>
  <si>
    <t>BAGUETTE +/- 250GR</t>
  </si>
  <si>
    <t>ALIM00072</t>
  </si>
  <si>
    <t>BAGUETTE VIENNOISE NAT +/- 200</t>
  </si>
  <si>
    <t>ALIM00074</t>
  </si>
  <si>
    <t>BRIOCHE NATURE +/- 500GR</t>
  </si>
  <si>
    <t>ALIM00076</t>
  </si>
  <si>
    <t>MINI CROISSANT</t>
  </si>
  <si>
    <t>ALIM00077</t>
  </si>
  <si>
    <t>MINI PETIT PAIN FEUILLETE AU CHOCOLAT</t>
  </si>
  <si>
    <t>ALIM00078</t>
  </si>
  <si>
    <t>PAIN AU SON +/- 400GR COUPE</t>
  </si>
  <si>
    <t>ALIM00079</t>
  </si>
  <si>
    <t>ALIM00080</t>
  </si>
  <si>
    <t>PAIN DE MIE +/- 500GR</t>
  </si>
  <si>
    <t>ALIM00081</t>
  </si>
  <si>
    <t>PAIN NAVETTE +/-30GR</t>
  </si>
  <si>
    <t>ALIM00082</t>
  </si>
  <si>
    <t>PAIN PLATINE 500GR -LONG COUPE</t>
  </si>
  <si>
    <t>ALIM00083</t>
  </si>
  <si>
    <t>PAIN PLATINE SS SEL COUPE 250G</t>
  </si>
  <si>
    <t>ALIM00084</t>
  </si>
  <si>
    <t>PAIN PLATINE SS SEL COUPE 500G</t>
  </si>
  <si>
    <t>ALIM00085</t>
  </si>
  <si>
    <t>PAIN ROND BLANC COUPE 400GR</t>
  </si>
  <si>
    <t>ALIM00086</t>
  </si>
  <si>
    <t>PETIT PAIN LONG 50GR</t>
  </si>
  <si>
    <t>ALIM00087</t>
  </si>
  <si>
    <t>PATES BOLOGNAISE MIXEES 300GR</t>
  </si>
  <si>
    <t>ALIM00089</t>
  </si>
  <si>
    <t>BAVAROIS AU CHOCOLAT +/- 1KG</t>
  </si>
  <si>
    <t>ALIM00090</t>
  </si>
  <si>
    <t>TARTE AU SUCRE</t>
  </si>
  <si>
    <t>ALIM00092</t>
  </si>
  <si>
    <t>BACON TRANCHE +/-10GR</t>
  </si>
  <si>
    <t>ALIM00095</t>
  </si>
  <si>
    <t>CERVELAS DROIT</t>
  </si>
  <si>
    <t>ALIM00096</t>
  </si>
  <si>
    <t>CHAIR A SAUCISSE PUR PORC</t>
  </si>
  <si>
    <t>ALIM00097</t>
  </si>
  <si>
    <t>CHIPOLATAS BOYAU NATUREL 50GR</t>
  </si>
  <si>
    <t>ALIM00098</t>
  </si>
  <si>
    <t>CHORIZO PORC BUF COURBE</t>
  </si>
  <si>
    <t>ALIM00099</t>
  </si>
  <si>
    <t>SOUFFLE AU FROMAGE MIXE 300GR</t>
  </si>
  <si>
    <t>ALIM00101</t>
  </si>
  <si>
    <t>CHOUCROUTE CHARCUTIERE 100GR TEXTURE MIXEE</t>
  </si>
  <si>
    <t>ALIM00102</t>
  </si>
  <si>
    <t>DEMI-POITRINE PORC SALEE N°1 EMBALLAGE SOUS VIDE</t>
  </si>
  <si>
    <t>ALIM00106</t>
  </si>
  <si>
    <t>JAMBON CUIT SUPERIEUR 50GR DECOUENNE DEGRAISSE</t>
  </si>
  <si>
    <t>ALIM00107</t>
  </si>
  <si>
    <t>DEMI JAMBON FUME A GRILLER</t>
  </si>
  <si>
    <t>ALIM00108</t>
  </si>
  <si>
    <t>CURRY POULET CAROTTES JULIENNE DE LEGUMES</t>
  </si>
  <si>
    <t>ALIM00109</t>
  </si>
  <si>
    <t>JAMBON SEC EN TRANCHE +/- 20GR</t>
  </si>
  <si>
    <t>ALIM00110</t>
  </si>
  <si>
    <t>LARDONS FUMES N° 2</t>
  </si>
  <si>
    <t>ALIM00111</t>
  </si>
  <si>
    <t>MERGUEZ BOEUF/MOUTON+/- 50GR</t>
  </si>
  <si>
    <t>ALIM00115</t>
  </si>
  <si>
    <t>ALIM00116</t>
  </si>
  <si>
    <t>PATE DE CAMPAGNE</t>
  </si>
  <si>
    <t>ALIM00117</t>
  </si>
  <si>
    <t>MOUSSE DE FOIE</t>
  </si>
  <si>
    <t>ALIM00121</t>
  </si>
  <si>
    <t>RILLETTES</t>
  </si>
  <si>
    <t>ALIM00123</t>
  </si>
  <si>
    <t>SAUCISSE DE STRASBOURG+/- 35GR</t>
  </si>
  <si>
    <t>ALIM00124</t>
  </si>
  <si>
    <t>SAUCISSE DE TOULOUSE+/- 120 GR BOYAU NATUREL</t>
  </si>
  <si>
    <t>ALIM00126</t>
  </si>
  <si>
    <t>SAUCISSON A L'AIL FUME PUR PORC ENTIER</t>
  </si>
  <si>
    <t>ALIM00127</t>
  </si>
  <si>
    <t>SAUCISSON ROSETTE TRANCHE 10GR PUR PORC</t>
  </si>
  <si>
    <t>ALIM00128</t>
  </si>
  <si>
    <t>SALAMI TRANCHE +/- 8GR</t>
  </si>
  <si>
    <t>ALIM00130</t>
  </si>
  <si>
    <t>TERRINE AUX 3 LEGUMES</t>
  </si>
  <si>
    <t>ALIM00131</t>
  </si>
  <si>
    <t>TERRINE POTJEVLEESCH 3 VIANDES</t>
  </si>
  <si>
    <t>ALIM00132</t>
  </si>
  <si>
    <t>BEURRE DOUX 82% MG / 250GR</t>
  </si>
  <si>
    <t>ALIM00133</t>
  </si>
  <si>
    <t>BEURRE MICROPAIN DOUX 10GR</t>
  </si>
  <si>
    <t>ALIM00134</t>
  </si>
  <si>
    <t>BEURRE DOUX - TARTINABLE BARQUETTE DE +/- 1 KG</t>
  </si>
  <si>
    <t>ALIM00135</t>
  </si>
  <si>
    <t>CREME ANGLAISE UHT - BRICK 1 LITRE</t>
  </si>
  <si>
    <t>ALIM00137</t>
  </si>
  <si>
    <t>CREME FRAICHE EPAISSE POT 50CL</t>
  </si>
  <si>
    <t>POT</t>
  </si>
  <si>
    <t>ALIM00138</t>
  </si>
  <si>
    <t>CREME LIQUIDE BRICK 1 LITRE</t>
  </si>
  <si>
    <t>ALIM00139</t>
  </si>
  <si>
    <t>LAIT AROMATISE A LA FRAISE UHT BRIQUETTE 20CL</t>
  </si>
  <si>
    <t>ALIM00140</t>
  </si>
  <si>
    <t>LAIT AROMATISE AU CHOCOLAT UHT BRIQUETTE 20CL</t>
  </si>
  <si>
    <t>ALIM00141</t>
  </si>
  <si>
    <t>ALIM00142</t>
  </si>
  <si>
    <t>MARGARINE TYPE PRIMEVERE 10GR +/- 10 GR</t>
  </si>
  <si>
    <t>ALIM00143</t>
  </si>
  <si>
    <t>MARGARINE 100% VEGETALE PAIN DE 500GR</t>
  </si>
  <si>
    <t>ALIM00144</t>
  </si>
  <si>
    <t>ALIM00145</t>
  </si>
  <si>
    <t>CAMEMBERT PORTION 30GR EMBALLEE INDIVIDUELLEMENT</t>
  </si>
  <si>
    <t>ALIM00146</t>
  </si>
  <si>
    <t>FROMAGE MAROILLES +/- 700 GR</t>
  </si>
  <si>
    <t>ALIM00147</t>
  </si>
  <si>
    <t>FROMAGE TYPE SAINT-MORET . PORTION DE +/- 20 GR</t>
  </si>
  <si>
    <t>ALIM00148</t>
  </si>
  <si>
    <t>FROMAGE BLEU PAIN</t>
  </si>
  <si>
    <t>ALIM00149</t>
  </si>
  <si>
    <t>FROMAGE AIL F.HERBES +/- 16,6G PORTION +/- 16.6GR</t>
  </si>
  <si>
    <t>ALIM00151</t>
  </si>
  <si>
    <t>FROMAGE BRIE 50 % M.G. +/- 3KG</t>
  </si>
  <si>
    <t>ALIM00152</t>
  </si>
  <si>
    <t>FROMAGE CANTADOU AIL ET FINES HERBES +/- 500GR</t>
  </si>
  <si>
    <t>BRQ</t>
  </si>
  <si>
    <t>ALIM00153</t>
  </si>
  <si>
    <t>FROMAGE FONDU TYPE CROC LAIT PORTION +/- 16GR</t>
  </si>
  <si>
    <t>ALIM00154</t>
  </si>
  <si>
    <t>ALIM00155</t>
  </si>
  <si>
    <t>MIMOLETTE NON EMBALLEE 30GR</t>
  </si>
  <si>
    <t>ALIM00156</t>
  </si>
  <si>
    <t>FROMAGE EDAM PAIN PIECE DE +/- 2,5 KG</t>
  </si>
  <si>
    <t>ALIM00157</t>
  </si>
  <si>
    <t>FROMAGE EMMENTAL BLOC +/- 3KG</t>
  </si>
  <si>
    <t>ALIM00158</t>
  </si>
  <si>
    <t>FROMAGE EMMENTAL RAPE VRAC 1KG</t>
  </si>
  <si>
    <t>ALIM00159</t>
  </si>
  <si>
    <t>FROMAGE FONDU TYPE LES FRIPONS PORTION +/- 18GR</t>
  </si>
  <si>
    <t>ALIM00160</t>
  </si>
  <si>
    <t>FROMAGE FONDU TYPE PRESIDENT PORTION +/- 17,5GR</t>
  </si>
  <si>
    <t>ALIM00161</t>
  </si>
  <si>
    <t>FROMAGE FONDU PORTION +/-16,6GR</t>
  </si>
  <si>
    <t>ALIM00162</t>
  </si>
  <si>
    <t>FROMAGE GOUDA 30GR EMBALLEE INDIVIDUELLEMENT</t>
  </si>
  <si>
    <t>ALIM00163</t>
  </si>
  <si>
    <t>FROMAGE GOUDA PAIN +/- 2.5KG PIECE DE +/- 2,5 KG</t>
  </si>
  <si>
    <t>ALIM00164</t>
  </si>
  <si>
    <t>FROMAGE MIMOLETTE BLOC +/- 3KG PAIN DE +/- 3 KG</t>
  </si>
  <si>
    <t>ALIM00165</t>
  </si>
  <si>
    <t>FROMAGE MINI CABRETTE +/- 20GR</t>
  </si>
  <si>
    <t>ALIM00166</t>
  </si>
  <si>
    <t>FROMAGE MOZZARELLA 1 KG PAIN DE 1 KG</t>
  </si>
  <si>
    <t>ALIM00167</t>
  </si>
  <si>
    <t>FROMAGE TYPE RONDELE  AIL /FINES HERBES +/- 16GR</t>
  </si>
  <si>
    <t>ALIM00168</t>
  </si>
  <si>
    <t>FROMAGE TYPE RONDELE AUX NOIX PORTION +/- 16GR</t>
  </si>
  <si>
    <t>ALIM00169</t>
  </si>
  <si>
    <t>FROMAGE TYPE RONDELE NATURE PORTIONS +/- 16.6GR</t>
  </si>
  <si>
    <t>ALIM00170</t>
  </si>
  <si>
    <t>FROMAGE ROQUEFORT 20G EMBALLEE INDIVIDUELLEMENT</t>
  </si>
  <si>
    <t>ALIM00171</t>
  </si>
  <si>
    <t>FROMAGE TYPE SAINT NECTAIRE PIECE +/-1.7 KG</t>
  </si>
  <si>
    <t>ALIM00172</t>
  </si>
  <si>
    <t>FROMAGE TYPE SAINT PAULIN PIECE DE +/-2 KG</t>
  </si>
  <si>
    <t>ALIM00173</t>
  </si>
  <si>
    <t>FROMAGE TYPE SAINT-BRICET PORTION +/- 20GR</t>
  </si>
  <si>
    <t>ALIM00174</t>
  </si>
  <si>
    <t>FROMAGE SAINT-PAULIN 30GR PREDECOUPE &amp; RECONSTITUE</t>
  </si>
  <si>
    <t>ALIM00175</t>
  </si>
  <si>
    <t>FROMAGE TYPE TARTARE AIL ET FINES HERBES 16,6 GR</t>
  </si>
  <si>
    <t>ALIM00176</t>
  </si>
  <si>
    <t>ALIM00177</t>
  </si>
  <si>
    <t>FROMAGE TYPE TOME GRISE PIECE +/- 2 KG</t>
  </si>
  <si>
    <t>ALIM00178</t>
  </si>
  <si>
    <t>FROMAGE TOME NOIRE 30GR PREDECOUPE ET RECONSTITUE</t>
  </si>
  <si>
    <t>ALIM00179</t>
  </si>
  <si>
    <t>ALIM00180</t>
  </si>
  <si>
    <t>CREME DESSERT CHOCOLAT HP TEXTURE MIXEE LISSE POT</t>
  </si>
  <si>
    <t>ALIM00181</t>
  </si>
  <si>
    <t>CREME DESSERT CAFE +/- 125GR POT DE 125GR</t>
  </si>
  <si>
    <t>ALIM00182</t>
  </si>
  <si>
    <t>CREME VANILLE +/- 125GR POT DE 125GR</t>
  </si>
  <si>
    <t>ALIM00183</t>
  </si>
  <si>
    <t>CREME AU CARAMEL +/- 125GR POT DE 125GR</t>
  </si>
  <si>
    <t>ALIM00184</t>
  </si>
  <si>
    <t>CREME AU CHOCOLAT +/- 125GR POT DE 125GR</t>
  </si>
  <si>
    <t>ALIM00186</t>
  </si>
  <si>
    <t>CREME TYPE VEGETOP 1 LITRE</t>
  </si>
  <si>
    <t>ALIM00187</t>
  </si>
  <si>
    <t>FLAN NAPPE AU CARAMEL POT DE +/- 90GR</t>
  </si>
  <si>
    <t>ALIM00188</t>
  </si>
  <si>
    <t>FROMAGE BLANC 20% NATURE 100GR POT DE 100GR</t>
  </si>
  <si>
    <t>ALIM00189</t>
  </si>
  <si>
    <t>FROMAGE BLANC NATURE 2,8% MG SEAU DE 5 KG</t>
  </si>
  <si>
    <t>ALIM00190</t>
  </si>
  <si>
    <t>FROMAGE BLANC 20% M.G. FRUITE POT DE 100GR</t>
  </si>
  <si>
    <t>ALIM00191</t>
  </si>
  <si>
    <t>ALIM00193</t>
  </si>
  <si>
    <t>FROMAGE FRAIS AUX FRUITS 0% POT DE 100GR</t>
  </si>
  <si>
    <t>ALIM00194</t>
  </si>
  <si>
    <t>FROMAGE BLANC SUISSE 20% MG PULPE DE FRUITS 60 GR</t>
  </si>
  <si>
    <t>ALIM00195</t>
  </si>
  <si>
    <t>FROMAGE BLANC SUISSE 20%MG NATURE POT DE 60 GR</t>
  </si>
  <si>
    <t>ALIM00196</t>
  </si>
  <si>
    <t>FROMAGE FRAIS SUCRE 20%MG 100G</t>
  </si>
  <si>
    <t>ALIM00198</t>
  </si>
  <si>
    <t>FROMAGE BLANC TYPE GERVITA FRAISE MELBA -POT 100GR</t>
  </si>
  <si>
    <t>ALIM00199</t>
  </si>
  <si>
    <t>ALIM00200</t>
  </si>
  <si>
    <t>LIEGEOIS VANILLE +/- 100GR POT DE +/- 100 GR</t>
  </si>
  <si>
    <t>ALIM00201</t>
  </si>
  <si>
    <t>LIEGEOIS CAFE - POT +/- 100GR</t>
  </si>
  <si>
    <t>ALIM00202</t>
  </si>
  <si>
    <t>LIEGEOIS AU CHOCOLAT +/-100GR POT DE +/- 100GR</t>
  </si>
  <si>
    <t>ALIM00203</t>
  </si>
  <si>
    <t>MOUSSE AU CAFE - POT +/- 54GR</t>
  </si>
  <si>
    <t>ALIM00204</t>
  </si>
  <si>
    <t>MOUSSE CHOCOLAT AU LAIT POT DE +/- 54GR</t>
  </si>
  <si>
    <t>ALIM00205</t>
  </si>
  <si>
    <t>MOUSSE AU CHOCOLAT NOIR POT DE +/- 54GR</t>
  </si>
  <si>
    <t>ALIM00206</t>
  </si>
  <si>
    <t>MOUSSE AU CITRON POT +/- 54GR</t>
  </si>
  <si>
    <t>ALIM00207</t>
  </si>
  <si>
    <t>MOUSSE MOUSSE F.F FRUITS POT DE +/- 74GR</t>
  </si>
  <si>
    <t>ALIM00208</t>
  </si>
  <si>
    <t>RIZ AU LAIT NAPPE AU CARAMEL POT DE +/- 100 GR</t>
  </si>
  <si>
    <t>ALIM00209</t>
  </si>
  <si>
    <t>SEMOULE AU LAIT NAPPE CARAMEL POT DE +/- 95GR</t>
  </si>
  <si>
    <t>ALIM00210</t>
  </si>
  <si>
    <t>YAOURT AUX FRUITS 1/2 ECREME POT +/- 125 GR</t>
  </si>
  <si>
    <t>ALIM00211</t>
  </si>
  <si>
    <t>YAOURT A LA GRECQUE VANILLE - POT 140GR</t>
  </si>
  <si>
    <t>ALIM00213</t>
  </si>
  <si>
    <t>YAOURT ACTIVIA SAVEUR CITRON POT DE +/- 125GR</t>
  </si>
  <si>
    <t>ALIM00214</t>
  </si>
  <si>
    <t>YAOURT ACTIVIA SAVEUR NOIX DE COCO POT 125 GR</t>
  </si>
  <si>
    <t>ALIM00215</t>
  </si>
  <si>
    <t>YAOURT GOURMAND CAFE/CAPPUCCINO 150GR CARTON DE 12</t>
  </si>
  <si>
    <t>ALIM00216</t>
  </si>
  <si>
    <t>YAOURT AROMATISE 1/2 ECREME POT DE +/- 125GR</t>
  </si>
  <si>
    <t>ALIM00217</t>
  </si>
  <si>
    <t>ALIM00218</t>
  </si>
  <si>
    <t>YAOURT AUX FRUITS PANACHES POT +/- 125GR</t>
  </si>
  <si>
    <t>ALIM00219</t>
  </si>
  <si>
    <t>YAOURT AUX FRUITS PANACHES 0% M.G.- POT +/- 125GR</t>
  </si>
  <si>
    <t>ALIM00220</t>
  </si>
  <si>
    <t>YAOURT GOURMAND CHOCOLAT LAIT 150GR CARTON DE 12</t>
  </si>
  <si>
    <t>ALIM00221</t>
  </si>
  <si>
    <t>ALIM00222</t>
  </si>
  <si>
    <t>YAOURT NATURE 1/2 ECREME POT DE +/- 125GR</t>
  </si>
  <si>
    <t>ALIM00223</t>
  </si>
  <si>
    <t>YAOURT NATURE 0% MG POT +/- 125GR</t>
  </si>
  <si>
    <t>ALIM00224</t>
  </si>
  <si>
    <t>YAOURT A LA VANILLE +/- 90GR POT DE +/- 90GR</t>
  </si>
  <si>
    <t>ALIM00225</t>
  </si>
  <si>
    <t>YAOURT AU CHOCOLAT  +/- 100GR</t>
  </si>
  <si>
    <t>ALIM00226</t>
  </si>
  <si>
    <t>YAOURT AU CHOCOLAT +/- 90GR</t>
  </si>
  <si>
    <t>ALIM00227</t>
  </si>
  <si>
    <t>YAOURT NAPPE AU CARAMEL POT DE +/- 90GR</t>
  </si>
  <si>
    <t>ALIM00229</t>
  </si>
  <si>
    <t>OEUF LIQUIDE ENTIER-1 LITRE/KG</t>
  </si>
  <si>
    <t>ALIM00230</t>
  </si>
  <si>
    <t>OEUF LIQUIDE ENTIER - 2 LIT/KG</t>
  </si>
  <si>
    <t>ALIM00231</t>
  </si>
  <si>
    <t>OEUFS A LA NEIGE - +/-2,2 L</t>
  </si>
  <si>
    <t>ALIM00232</t>
  </si>
  <si>
    <t>FROMAGE FETA EN DES BARQUETTE +/- 500GR</t>
  </si>
  <si>
    <t>ALIM00233</t>
  </si>
  <si>
    <t>OEUF DUR ECALE CALIBRE +/-53GR</t>
  </si>
  <si>
    <t>ALIM00234</t>
  </si>
  <si>
    <t>OMELETTE NATURE +/- 90GR</t>
  </si>
  <si>
    <t>ALIM00235</t>
  </si>
  <si>
    <t>OMELETTES FROMAGE +/- 90GR</t>
  </si>
  <si>
    <t>B44</t>
  </si>
  <si>
    <t>ALIM00237</t>
  </si>
  <si>
    <t>ABRICOTS OREILLONS NATUREL(SANS SUCRE) - BOITE 4/4</t>
  </si>
  <si>
    <t>ALIM00238</t>
  </si>
  <si>
    <t>ABRICOTS OREILLONS SIROP - BOITE 5/1</t>
  </si>
  <si>
    <t>B51</t>
  </si>
  <si>
    <t>ALIM00239</t>
  </si>
  <si>
    <t>ABRICOTS SECS  - SACHET 1 KG</t>
  </si>
  <si>
    <t>BOI</t>
  </si>
  <si>
    <t>ALIM00242</t>
  </si>
  <si>
    <t>AIL EN SEMOULE</t>
  </si>
  <si>
    <t>ALIM00243</t>
  </si>
  <si>
    <t>AMANDES BLANCHES EFFILEES SACHET</t>
  </si>
  <si>
    <t>ALIM00244</t>
  </si>
  <si>
    <t>AMANDES BLANCHES EN POUDRE</t>
  </si>
  <si>
    <t>B31</t>
  </si>
  <si>
    <t>ALIM00248</t>
  </si>
  <si>
    <t>AROME ARTIFICIEL VANILLE - 1 LITRE</t>
  </si>
  <si>
    <t>ALIM00249</t>
  </si>
  <si>
    <t>AROME NATUREL CAFE - 1 LITRE</t>
  </si>
  <si>
    <t>ALIM00250</t>
  </si>
  <si>
    <t>AROME NATUREL VANILLE - 1 LITRE</t>
  </si>
  <si>
    <t>ALIM00251</t>
  </si>
  <si>
    <t>AROME TYPE PATRELLE - 1 LITRE</t>
  </si>
  <si>
    <t>ALIM00252</t>
  </si>
  <si>
    <t>LAIT DA POCHE DE 500GR DISTRIBUTEUR AUTOMATIQUE</t>
  </si>
  <si>
    <t>POC</t>
  </si>
  <si>
    <t>ALIM00254</t>
  </si>
  <si>
    <t>ASPARTAM POUDRE STICKET 0.5G ASPARTAM  - BOITE</t>
  </si>
  <si>
    <t>ALIM00255</t>
  </si>
  <si>
    <t>ASPERGE BLANCHE 17/24 - BOITE 4/4</t>
  </si>
  <si>
    <t>ALIM00256</t>
  </si>
  <si>
    <t>ALIM00257</t>
  </si>
  <si>
    <t>ASSAISONNEMENT AIL/PERSIL +/- 1KG</t>
  </si>
  <si>
    <t>ALIM00259</t>
  </si>
  <si>
    <t>ASSAISONNEMENT OIGNONS FINES HERBES +/- 1KG</t>
  </si>
  <si>
    <t>ALIM00261</t>
  </si>
  <si>
    <t>BETTERAVES ROUGES CUBES - BOITE 4/4</t>
  </si>
  <si>
    <t>ALIM00262</t>
  </si>
  <si>
    <t>BETTERAVES ROUGES CUBES - BOITE 5/1</t>
  </si>
  <si>
    <t>ALIM00263</t>
  </si>
  <si>
    <t>BETTERAVE ROUGE LANIERE - BOITE 5/1</t>
  </si>
  <si>
    <t>ALIM00266</t>
  </si>
  <si>
    <t>BISCOTTES ORDINAIRES PAQUET +/- 100 TRANCHES</t>
  </si>
  <si>
    <t>PAQ</t>
  </si>
  <si>
    <t>ALIM00267</t>
  </si>
  <si>
    <t>BISCOTTES ORDINAIRES  +/-15GR SACHET INDIVIDUEL</t>
  </si>
  <si>
    <t>ALIM00268</t>
  </si>
  <si>
    <t>BISCOTTES SANS SEL SACHET INDIVIDUEL</t>
  </si>
  <si>
    <t>ALIM00269</t>
  </si>
  <si>
    <t>BISCUIT MOELLEUX CHOCOLAT SACHET INDIVIDUEL</t>
  </si>
  <si>
    <t>ALIM00270</t>
  </si>
  <si>
    <t>BISCUITS ASSORTIS DETENTE SUCRE +/- 500GR</t>
  </si>
  <si>
    <t>ALIM00271</t>
  </si>
  <si>
    <t>BISCUITS ASSORTIS SALES +/- 800GR</t>
  </si>
  <si>
    <t>ALIM00273</t>
  </si>
  <si>
    <t>BISCUIT FOURRE CHOCOLAT SACHET INDIVIDUEL</t>
  </si>
  <si>
    <t>ALIM00274</t>
  </si>
  <si>
    <t>BISCUIT CARRE A LA POMME SACHET INDIVIDUEL</t>
  </si>
  <si>
    <t>ALIM00275</t>
  </si>
  <si>
    <t>DOSETTE CAFE 80/20 MACHINE PODSY CARTON DE 150</t>
  </si>
  <si>
    <t>ALIM00276</t>
  </si>
  <si>
    <t>BISCUIT CASSE-CROUTE PAQUET +/- 350GR</t>
  </si>
  <si>
    <t>ALIM00277</t>
  </si>
  <si>
    <t>BISCUIT  TYPE CHAMONIX ORANGE SACHET INDIVIDUEL</t>
  </si>
  <si>
    <t>ALIM00278</t>
  </si>
  <si>
    <t>BISCUIT CIGARETTE RUSSE +/- 1KG</t>
  </si>
  <si>
    <t>ALIM00279</t>
  </si>
  <si>
    <t>CHOCOLAT NOIR 64% PALET AU KG</t>
  </si>
  <si>
    <t>ALIM00280</t>
  </si>
  <si>
    <t>CREME LIQUIDE  +/-20CL BRICK</t>
  </si>
  <si>
    <t>ALIM00281</t>
  </si>
  <si>
    <t>BISCUIT FOURRE ABRICOTS SACHET INDIVIDUEL</t>
  </si>
  <si>
    <t>ALIM00282</t>
  </si>
  <si>
    <t>MOELLEUX FRAISE +/- 30GR EMBALLAGE INDIVIDUEL</t>
  </si>
  <si>
    <t>ALIM00284</t>
  </si>
  <si>
    <t>GALETTE TYPE SAINT-MICHEL SACHET INDIVIDUEL</t>
  </si>
  <si>
    <t>ALIM00286</t>
  </si>
  <si>
    <t>QUENELLES DE BROCHET - BOITE 4/4</t>
  </si>
  <si>
    <t>ALIM00287</t>
  </si>
  <si>
    <t>QUENELLES DE VOLAILLE NATURE - BOITE 4/4</t>
  </si>
  <si>
    <t>ALIM00288</t>
  </si>
  <si>
    <t>BISCUIT TYPE PALET PUR BEURRE SACHET UNITAIRE</t>
  </si>
  <si>
    <t>ALIM00289</t>
  </si>
  <si>
    <t>BISCUIT TYPE PALMITOS</t>
  </si>
  <si>
    <t>ALIM00290</t>
  </si>
  <si>
    <t>BISCUIT TYPE PEPITO CHOCO LAIT SACHET UNITAIRE</t>
  </si>
  <si>
    <t>ALIM00291</t>
  </si>
  <si>
    <t>CHOCOLAT CHAUD  DISTRIBUTEUR AUTOMATIQUE</t>
  </si>
  <si>
    <t>ALIM00292</t>
  </si>
  <si>
    <t>BISCUIT TYPE PETIT EXQUIS SACHET INDIVIDUEL</t>
  </si>
  <si>
    <t>ALIM00293</t>
  </si>
  <si>
    <t>BISCUIT VANILLE TYPE PLUMETIS PIECE +/- 23GR</t>
  </si>
  <si>
    <t>ALIM00294</t>
  </si>
  <si>
    <t>BISCUIT CHOCO TYPE PLUMETIS PIECE +/-23GR</t>
  </si>
  <si>
    <t>ALIM00296</t>
  </si>
  <si>
    <t>BISCUIT TYPE SABLES DE FLANDRE SACHET INDIVIDUEL</t>
  </si>
  <si>
    <t>ALIM00297</t>
  </si>
  <si>
    <t>BISCUIT TYPE EDITION SPECIALE SACHET INDIVIDUEL</t>
  </si>
  <si>
    <t>ALIM00298</t>
  </si>
  <si>
    <t>BISCUIT TYPE SPECULOOS +/-6GR EMBALLAGE INDIVIDUEL</t>
  </si>
  <si>
    <t>ALIM00299</t>
  </si>
  <si>
    <t>BISQUE DE HOMARD - BOITE 4/4</t>
  </si>
  <si>
    <t>ALIM00300</t>
  </si>
  <si>
    <t>BLE ENTIER TYPE EBLY</t>
  </si>
  <si>
    <t>ALIM00303</t>
  </si>
  <si>
    <t>BISCUIT SPECULOS NON EMBALLE  - PAQUET</t>
  </si>
  <si>
    <t>ALIM00304</t>
  </si>
  <si>
    <t>VELOUTE D'ASPERGES - BRICK UHT BRICK UHT 1 LITRE</t>
  </si>
  <si>
    <t>ALIM00306</t>
  </si>
  <si>
    <t>BOUILLON LEGUMES SS SEL BRICK UHT 1 LITRE</t>
  </si>
  <si>
    <t>ALIM00307</t>
  </si>
  <si>
    <t>BOUILLON DE POULE DESHYDRATE  +/- 1 KG</t>
  </si>
  <si>
    <t>ALIM00308</t>
  </si>
  <si>
    <t>BOUILLON DE BOEUF SALE DESHYDRATE +/- 1KG</t>
  </si>
  <si>
    <t>ALIM00309</t>
  </si>
  <si>
    <t>BOULGOUR</t>
  </si>
  <si>
    <t>ALIM00310</t>
  </si>
  <si>
    <t>BROWNIES SACHET +/- 30GR</t>
  </si>
  <si>
    <t>ALIM00311</t>
  </si>
  <si>
    <t>CAFE MOULU DECAFEINE  100% ARABICA - PAQUET 250GR</t>
  </si>
  <si>
    <t>ALIM00312</t>
  </si>
  <si>
    <t>CAFE MOULU MEOTEL 50/50 MOUTURE PAPIER FILTRE</t>
  </si>
  <si>
    <t>ALIM00313</t>
  </si>
  <si>
    <t>CAFE NESCAFE SELECTION(DECA) DOSETTE  +/- 2GR</t>
  </si>
  <si>
    <t>ALIM00314</t>
  </si>
  <si>
    <t>CAKE AUX FRUITS +/- 37,5GR SACHET INDIVIDUEL</t>
  </si>
  <si>
    <t>ALIM00315</t>
  </si>
  <si>
    <t>BARRE MARBREE CACAO PIECE DE +/- 300GR</t>
  </si>
  <si>
    <t>ALIM00318</t>
  </si>
  <si>
    <t>CAROTTES EXTRA-FINES BOITE 4/4</t>
  </si>
  <si>
    <t>ALIM00320</t>
  </si>
  <si>
    <t>CARRE CHOCOLAT 70% PIECE +/- 2,5G</t>
  </si>
  <si>
    <t>ALIM00321</t>
  </si>
  <si>
    <t>CELERI GARNITURE  - BOITE 5/1</t>
  </si>
  <si>
    <t>ALIM00322</t>
  </si>
  <si>
    <t>CELERI REMOULADE - BOITE 5/1</t>
  </si>
  <si>
    <t>ALIM00324</t>
  </si>
  <si>
    <t>CERNEAUX DE NOIX AU KG</t>
  </si>
  <si>
    <t>ALIM00325</t>
  </si>
  <si>
    <t>CHAMPIGNONS HOTEL - BOITE 4/4</t>
  </si>
  <si>
    <t>ALIM00326</t>
  </si>
  <si>
    <t>CHAMPIGNONS HOTEL PIEDS ET MORCEAUX - BOITE 5/1</t>
  </si>
  <si>
    <t>ALIM00327</t>
  </si>
  <si>
    <t>CHAPELURE BRUNE - SACHET 1 KG</t>
  </si>
  <si>
    <t>ALIM00328</t>
  </si>
  <si>
    <t>CHOCOLAT BLANC COPEAUX KG</t>
  </si>
  <si>
    <t>ALIM00329</t>
  </si>
  <si>
    <t>CHOCOLAT POUDRE DOSE +/- 20GR</t>
  </si>
  <si>
    <t>ALIM00330</t>
  </si>
  <si>
    <t>CHOCOLAT EN POUDRE BOITE 1 KG</t>
  </si>
  <si>
    <t>ALIM00331</t>
  </si>
  <si>
    <t>CHOCOLAT PALET NOIR 64%  KG</t>
  </si>
  <si>
    <t>ALIM00332</t>
  </si>
  <si>
    <t>CHOCOLAT LABO 44% PALET KG</t>
  </si>
  <si>
    <t>ALIM00333</t>
  </si>
  <si>
    <t>CROISSANT A GARNIR LONG +/-40G A L'UNITE</t>
  </si>
  <si>
    <t>ALIM00334</t>
  </si>
  <si>
    <t>CHOCOLAT NOIR COPEAUX</t>
  </si>
  <si>
    <t>ALIM00335</t>
  </si>
  <si>
    <t>CHOU A GARNIR +/-10 GR</t>
  </si>
  <si>
    <t>ALIM00336</t>
  </si>
  <si>
    <t>FECULE DE POMME DE TERRE  KG</t>
  </si>
  <si>
    <t>ALIM00337</t>
  </si>
  <si>
    <t>COCKTAIL DE FRUITS - BOITE 5/1</t>
  </si>
  <si>
    <t>ALIM00338</t>
  </si>
  <si>
    <t>COCKTAIL FRUITS AU NATUREL (SANS SUCRE) -BOITE 5/1</t>
  </si>
  <si>
    <t>ALIM00340</t>
  </si>
  <si>
    <t>COEUR D'ARTICHAUT 30/40 - BOITE 3/1</t>
  </si>
  <si>
    <t>ALIM00341</t>
  </si>
  <si>
    <t>COEUR DE LAITUE - BOITE 5/1</t>
  </si>
  <si>
    <t>ALIM00342</t>
  </si>
  <si>
    <t>COEURS DE PALMIERS - BOITE 4/4</t>
  </si>
  <si>
    <t>ALIM00343</t>
  </si>
  <si>
    <t>COEURS DE PALMIERS EN MORCEAUX - BOITE 3/1</t>
  </si>
  <si>
    <t>ALIM00344</t>
  </si>
  <si>
    <t>COMPOTE D'ABRICOT +/- 100GR</t>
  </si>
  <si>
    <t>ALIM00346</t>
  </si>
  <si>
    <t>MORTADELLE EN TRANCHE +/-20GR</t>
  </si>
  <si>
    <t>ALIM00347</t>
  </si>
  <si>
    <t>COMPOTE FRUITS ASSORT +/-100GR</t>
  </si>
  <si>
    <t>ALIM00348</t>
  </si>
  <si>
    <t>COMPOTE DE PECHE +/- 100GR</t>
  </si>
  <si>
    <t>ALIM00349</t>
  </si>
  <si>
    <t>PUREE PECHE S/SUCRE +/- 95GR</t>
  </si>
  <si>
    <t>ALIM00350</t>
  </si>
  <si>
    <t>COMPOTE DE POIRE +/-100GR</t>
  </si>
  <si>
    <t>ALIM00352</t>
  </si>
  <si>
    <t>COMPOTE DE POMME ALLEGEE POT PLASTIQUE +/-100GR</t>
  </si>
  <si>
    <t>ALIM00353</t>
  </si>
  <si>
    <t>PUREE DE POMME ALLEGEE - BOITE 5/1</t>
  </si>
  <si>
    <t>ALIM00354</t>
  </si>
  <si>
    <t>COMPOTE POMME/ABRICOT +/-100GR</t>
  </si>
  <si>
    <t>ALIM00355</t>
  </si>
  <si>
    <t>COMPOTE POMME/BANANE +/-100GR</t>
  </si>
  <si>
    <t>ALIM00357</t>
  </si>
  <si>
    <t>COMPOTE POMME/CASSIS +/-100GR</t>
  </si>
  <si>
    <t>ALIM00359</t>
  </si>
  <si>
    <t>COMPOTE  POMME/FRAISE +/-100GR</t>
  </si>
  <si>
    <t>ALIM00361</t>
  </si>
  <si>
    <t>COMPOTE POMME/FRAMBOISE +/-100GR</t>
  </si>
  <si>
    <t>ALIM00363</t>
  </si>
  <si>
    <t>COMPOTE POMME/PATISSIERE - BOITE 5/1</t>
  </si>
  <si>
    <t>ALIM00364</t>
  </si>
  <si>
    <t>COMPOTE POMME/PRUNEAUX +/-100G</t>
  </si>
  <si>
    <t>ALIM00366</t>
  </si>
  <si>
    <t>LIANT EPAISSISSANT - 1KG SEAU DE 1 KG</t>
  </si>
  <si>
    <t>ALIM00367</t>
  </si>
  <si>
    <t>CONFITURES ASSORTIES +/- 30GR</t>
  </si>
  <si>
    <t>ALIM00368</t>
  </si>
  <si>
    <t>CONFITURE D'ABRICOT - POT 1 KG</t>
  </si>
  <si>
    <t>ALIM00369</t>
  </si>
  <si>
    <t>SAUCE PITA +/- 1 LITRE</t>
  </si>
  <si>
    <t>FLA</t>
  </si>
  <si>
    <t>ALIM00370</t>
  </si>
  <si>
    <t>CONFITURE DE FRAISE POT 1 KG</t>
  </si>
  <si>
    <t>ALIM00371</t>
  </si>
  <si>
    <t>CONFITURE ALLEGEE +/-20G ASSORTIE</t>
  </si>
  <si>
    <t>ALIM00372</t>
  </si>
  <si>
    <t>CORNICHONS CALIBRE 120/149 TRES FINS - BOITE 5/1</t>
  </si>
  <si>
    <t>ALIM00373</t>
  </si>
  <si>
    <t>CORNICHONS CALIBRE 60/80 MI-FINS - BOITE 4/4</t>
  </si>
  <si>
    <t>ALIM00374</t>
  </si>
  <si>
    <t>CORNICHONS CALIBRE 60/79 - BOITE 5/1</t>
  </si>
  <si>
    <t>ALIM00375</t>
  </si>
  <si>
    <t>CORNICHONS CALIBRE 80/119 - BOITE 5/1</t>
  </si>
  <si>
    <t>ALIM00376</t>
  </si>
  <si>
    <t>CORNICHONS EN RONDELLES - BOITE 5/1</t>
  </si>
  <si>
    <t>ALIM00377</t>
  </si>
  <si>
    <t>COTES DE BLETTE - BOITE 5/1</t>
  </si>
  <si>
    <t>ALIM00378</t>
  </si>
  <si>
    <t>ALIM00383</t>
  </si>
  <si>
    <t>CREME BRULEE PAQUET +/- 1 KG</t>
  </si>
  <si>
    <t>ALIM00385</t>
  </si>
  <si>
    <t>CREME PATISSIERE A CHAUD KG</t>
  </si>
  <si>
    <t>ALIM00386</t>
  </si>
  <si>
    <t>CREME PATISSIERE A FROID KG</t>
  </si>
  <si>
    <t>ALIM00388</t>
  </si>
  <si>
    <t>GELIFIANT AGAR AGAR VAHINE SACHET DE +/- 2GR</t>
  </si>
  <si>
    <t>ALIM00390</t>
  </si>
  <si>
    <t>CREME VOLUMEX COMPLET FIXATEUR  KG</t>
  </si>
  <si>
    <t>ALIM00391</t>
  </si>
  <si>
    <t>CROUTON CUBE NATURE</t>
  </si>
  <si>
    <t>ALIM00392</t>
  </si>
  <si>
    <t>CUBES FRUITS NATUREL +/-90GR</t>
  </si>
  <si>
    <t>ALIM00393</t>
  </si>
  <si>
    <t>CUBES FRUITS CONFITS TRCOLORES BOITE 1 KG</t>
  </si>
  <si>
    <t>ALIM00396</t>
  </si>
  <si>
    <t>CURRY  KG</t>
  </si>
  <si>
    <t>ALIM00398</t>
  </si>
  <si>
    <t>DEMI-POIRES AU SIROP - BOITE 5/1</t>
  </si>
  <si>
    <t>ALIM00399</t>
  </si>
  <si>
    <t>DEMI-POIRE NATURE - BOITE 4/4</t>
  </si>
  <si>
    <t>ALIM00400</t>
  </si>
  <si>
    <t>CITRON VERT - CATEGORIE I  AU KG</t>
  </si>
  <si>
    <t>ALIM00402</t>
  </si>
  <si>
    <t>ENDIVES - BOITE 5/1</t>
  </si>
  <si>
    <t>ALIM00403</t>
  </si>
  <si>
    <t>ASPERGE 25/34 SANS SEL - BOITE 4/4</t>
  </si>
  <si>
    <t>ALIM00404</t>
  </si>
  <si>
    <t>ENTREMETS A LA PISTACHE +/- 1KG</t>
  </si>
  <si>
    <t>ALIM00406</t>
  </si>
  <si>
    <t>ENTREMETS A LA VANILLE +/- 1KG</t>
  </si>
  <si>
    <t>ALIM00409</t>
  </si>
  <si>
    <t>EPICES RAZ EL HANOUT - 1 KG</t>
  </si>
  <si>
    <t>ALIM00410</t>
  </si>
  <si>
    <t>ESTRAGON FEUILLE SAC +/-500 GR</t>
  </si>
  <si>
    <t>SAC</t>
  </si>
  <si>
    <t>ALIM00412</t>
  </si>
  <si>
    <t>FARINE MENAGERE T55  1KG</t>
  </si>
  <si>
    <t>ALIM00413</t>
  </si>
  <si>
    <t>FEUILLE AZYME VERTE - BOITE DE +/- 500 FEUILLES</t>
  </si>
  <si>
    <t>ALIM00415</t>
  </si>
  <si>
    <t>FEUILLE GENOISE NATURE 8MM 38X58 CM</t>
  </si>
  <si>
    <t>ALIM00416</t>
  </si>
  <si>
    <t>FILTRE CORBEILLE MM CARTON DE 250</t>
  </si>
  <si>
    <t>ALIM00418</t>
  </si>
  <si>
    <t>FOND BLANC DE VOLAILLE SALE DESHYDRATE +/- 1KG</t>
  </si>
  <si>
    <t>ALIM00419</t>
  </si>
  <si>
    <t>FOND BLANC DE VOLAILLE SS/SEL DESHYDRATE +/- 1KG</t>
  </si>
  <si>
    <t>ALIM00420</t>
  </si>
  <si>
    <t>FOND BRUN LIE SALE +/- 1 KG</t>
  </si>
  <si>
    <t>ALIM00421</t>
  </si>
  <si>
    <t>FOND BRUN LIE SANS SEL +/- 1 KG</t>
  </si>
  <si>
    <t>ALIM00422</t>
  </si>
  <si>
    <t>SUPREME PINTADEAU 140/180GR SURGELES</t>
  </si>
  <si>
    <t>ALIM00424</t>
  </si>
  <si>
    <t>CREME DESSERT VANILLE  HP TEXTURE MIXEE LISSE POT</t>
  </si>
  <si>
    <t>ALIM00425</t>
  </si>
  <si>
    <t>CREME DESSERT CARAMEL HP  HP TEXTURE MIXEE LISSE</t>
  </si>
  <si>
    <t>ALIM00427</t>
  </si>
  <si>
    <t>FUMET DE CRUSTACES +/- 1 KG</t>
  </si>
  <si>
    <t>ALIM00428</t>
  </si>
  <si>
    <t>FUMET DE POISSON SALE +/- 1 KG</t>
  </si>
  <si>
    <t>ALIM00429</t>
  </si>
  <si>
    <t>FUMET POISSON SANS SEL +/- 1 KG</t>
  </si>
  <si>
    <t>ALIM00430</t>
  </si>
  <si>
    <t>BISCUIT TYPE MADELEINE PIECE +/-25G</t>
  </si>
  <si>
    <t>ALIM00431</t>
  </si>
  <si>
    <t>GATEAU BARRE BRETONNE +/-800G</t>
  </si>
  <si>
    <t>ALIM00432</t>
  </si>
  <si>
    <t>GATEAU MINI ROULE FRAISE PIECE +/- 25GR</t>
  </si>
  <si>
    <t>ALIM00433</t>
  </si>
  <si>
    <t>ALIM00434</t>
  </si>
  <si>
    <t>GATEAU MINI ROULE CHOCOLAT +/-25GR</t>
  </si>
  <si>
    <t>ALIM00435</t>
  </si>
  <si>
    <t>GATEAU PAIN EPICE - PAQUET +/- 500GR</t>
  </si>
  <si>
    <t>ALIM00436</t>
  </si>
  <si>
    <t>GAUFRE LIEGEOISE PIECE +/-55GR</t>
  </si>
  <si>
    <t>ALIM00437</t>
  </si>
  <si>
    <t>GELEE DE GROSEILLE 35% +/-  1 KG</t>
  </si>
  <si>
    <t>ALIM00438</t>
  </si>
  <si>
    <t>SUCRE VANILLE SACHET +/-7,5GR</t>
  </si>
  <si>
    <t>ALIM00439</t>
  </si>
  <si>
    <t>GELEE DE GROSEILLE - BOITE 5/1</t>
  </si>
  <si>
    <t>ALIM00441</t>
  </si>
  <si>
    <t>LEVURE CHIMIQUE SACHET +/-11GR</t>
  </si>
  <si>
    <t>ALIM00442</t>
  </si>
  <si>
    <t>HARICOTS BEURRE FINS - BOITE 5/1</t>
  </si>
  <si>
    <t>ALIM00443</t>
  </si>
  <si>
    <t>HARICOTS BLANCS - BOITE 5/1</t>
  </si>
  <si>
    <t>ALIM00444</t>
  </si>
  <si>
    <t>HARICOTS BLANCS TOMATE - BOITE 5/1</t>
  </si>
  <si>
    <t>ALIM00447</t>
  </si>
  <si>
    <t>HARICOTS ROUGES  - BOITE 4/4</t>
  </si>
  <si>
    <t>ALIM00449</t>
  </si>
  <si>
    <t>CREME DESSERT FRAISE HP HP TEXTURE MIXEE LISSE</t>
  </si>
  <si>
    <t>ALIM00450</t>
  </si>
  <si>
    <t>HARICOTS VERTS EXTRA-FINS - BOITE 4/4</t>
  </si>
  <si>
    <t>ALIM00451</t>
  </si>
  <si>
    <t>HARICOTS VERTS TRES FINS - BOITE 4/4</t>
  </si>
  <si>
    <t>ALIM00452</t>
  </si>
  <si>
    <t>HARICOTS VERTS TRES FINS - BOITE 5/1</t>
  </si>
  <si>
    <t>ALIM00453</t>
  </si>
  <si>
    <t>HERBES DE PROVENCE - 1 KG SACHET DE 1 KG</t>
  </si>
  <si>
    <t>ALIM00455</t>
  </si>
  <si>
    <t>HUILE COLZA - BIDON 5 LITRES</t>
  </si>
  <si>
    <t>ALIM00456</t>
  </si>
  <si>
    <t>HUILE D'OLIVE  +/- 1 LITRE</t>
  </si>
  <si>
    <t>ALIM00457</t>
  </si>
  <si>
    <t>HUILE DE TOURNESOL - 1 LITRE</t>
  </si>
  <si>
    <t>ALIM00458</t>
  </si>
  <si>
    <t>HUILE TYPE EXCELLENCE BIDON 7,5 LITRES</t>
  </si>
  <si>
    <t>ALIM00459</t>
  </si>
  <si>
    <t>HUILE RISSO CHEF - BIDON 10 LITRES</t>
  </si>
  <si>
    <t>ALIM00460</t>
  </si>
  <si>
    <t>INFUSION A LA CAMOMILLE  SACHETS INDIVIDUELS</t>
  </si>
  <si>
    <t>ALIM00461</t>
  </si>
  <si>
    <t>INFUSION A LA MENTHE  SACHETS INDIVIDUELS</t>
  </si>
  <si>
    <t>ALIM00462</t>
  </si>
  <si>
    <t>INFUSION AU TILLEUL  SACHETS INDIVIDUELS</t>
  </si>
  <si>
    <t>ALIM00463</t>
  </si>
  <si>
    <t>INFUSION TILLEUL/MENTHE  SACHETS INDIVIDUELS</t>
  </si>
  <si>
    <t>ALIM00464</t>
  </si>
  <si>
    <t>INFUSION VERVEINE  SACHETS INDIVIDUELS</t>
  </si>
  <si>
    <t>ALIM00465</t>
  </si>
  <si>
    <t>CREPINETTE DE PORC 110/150GR +/- 1 KG</t>
  </si>
  <si>
    <t>ALIM00466</t>
  </si>
  <si>
    <t>JUS DE VEAU LIE +/- 1 KG</t>
  </si>
  <si>
    <t>ALIM00467</t>
  </si>
  <si>
    <t>KETCHUPIER TOMATO +/- 1 LITRE</t>
  </si>
  <si>
    <t>ALIM00468</t>
  </si>
  <si>
    <t>KIT CAFE 50/50 DOSE +/-80GR AU KG</t>
  </si>
  <si>
    <t>ALIM00469</t>
  </si>
  <si>
    <t>LAIT EN POUDRE 1/2 ECREME POCHE DE 500GR</t>
  </si>
  <si>
    <t>ALIM00471</t>
  </si>
  <si>
    <t>LAIT CONCENTRE NON SUCRE 1/2 ECREME +/-7.5GR</t>
  </si>
  <si>
    <t>ALIM00473</t>
  </si>
  <si>
    <t>LASAGNE 1/2 GASTRO AU KG</t>
  </si>
  <si>
    <t>ALIM00474</t>
  </si>
  <si>
    <t>LEGUMES POUR COUSCOUS - BOITE 5/1</t>
  </si>
  <si>
    <t>ALIM00475</t>
  </si>
  <si>
    <t>LENTILLES PREPAREES - BOITE 5/1</t>
  </si>
  <si>
    <t>ALIM00476</t>
  </si>
  <si>
    <t>LENTILLES BLONDES AU KG</t>
  </si>
  <si>
    <t>ALIM00477</t>
  </si>
  <si>
    <t>BETTERAVES VINAIGRETTE  ENTREE TEXTURE MIXEE LISSE</t>
  </si>
  <si>
    <t>ALIM00478</t>
  </si>
  <si>
    <t>LEVURE CHIMIQUE EN POUDRE 1KG</t>
  </si>
  <si>
    <t>ALIM00479</t>
  </si>
  <si>
    <t>MATIERE GRASSE LIQUIDE - BIDON 2 LITRES</t>
  </si>
  <si>
    <t>ALIM00480</t>
  </si>
  <si>
    <t>MACEDOINE DE LEGUMES - BOITE 4/4</t>
  </si>
  <si>
    <t>ALIM00481</t>
  </si>
  <si>
    <t>MACEDOINE DE LEGUMES - BOITE 5/1</t>
  </si>
  <si>
    <t>ALIM00482</t>
  </si>
  <si>
    <t>MAIS DOUX EN GRAINS - BOITE 3/1</t>
  </si>
  <si>
    <t>ALIM00483</t>
  </si>
  <si>
    <t>MAIS DOUX EN GRAINS-BOITE - BOITE 4/4</t>
  </si>
  <si>
    <t>ALIM00484</t>
  </si>
  <si>
    <t>MAQUEREAUX A LA TOMAT - BOITE 3/1</t>
  </si>
  <si>
    <t>ALIM00485</t>
  </si>
  <si>
    <t>MAQUEREAUX SAUCE MOUTARDE EN FILET - BOITE 3/1</t>
  </si>
  <si>
    <t>ALIM00487</t>
  </si>
  <si>
    <t>MAYONNAISE SEAU +/- 5 LITRES</t>
  </si>
  <si>
    <t>ALIM00488</t>
  </si>
  <si>
    <t>MAYONNAISE TYPE JET'BAR +/-  5,5 KG</t>
  </si>
  <si>
    <t>ALIM00489</t>
  </si>
  <si>
    <t>MAYONNAISE AMORA - TOP DOWN FLACON +/- 400GR</t>
  </si>
  <si>
    <t>ALIM00490</t>
  </si>
  <si>
    <t>MAYONNAISE - STICKET +/- 10GR</t>
  </si>
  <si>
    <t>ALIM00491</t>
  </si>
  <si>
    <t>FOND DE TARTE BRISEE SALEE DIAMETRE +/- 26CM</t>
  </si>
  <si>
    <t>ALIM00492</t>
  </si>
  <si>
    <t>MERINGUE TORSADEE  +/-18GR</t>
  </si>
  <si>
    <t>ALIM00493</t>
  </si>
  <si>
    <t>MIEL LIQUIDE - POT DE +/-1 KG</t>
  </si>
  <si>
    <t>ALIM00494</t>
  </si>
  <si>
    <t>MIEL ST-MAMET-COUPELLE +/-20G</t>
  </si>
  <si>
    <t>ALIM00495</t>
  </si>
  <si>
    <t>MINI BISCUIT CACAO SANS SUCRE +/-30GR</t>
  </si>
  <si>
    <t>ALIM00496</t>
  </si>
  <si>
    <t>BISCUIT CITRON SANS SUCRE +/-30GR</t>
  </si>
  <si>
    <t>ALIM00498</t>
  </si>
  <si>
    <t>MOSAÏQUE FRUITS SIROP +/-90GR</t>
  </si>
  <si>
    <t>ALIM00499</t>
  </si>
  <si>
    <t>MOUTARDE - SEAU +/- 1 KG</t>
  </si>
  <si>
    <t>ALIM00500</t>
  </si>
  <si>
    <t>MOUTARDE - SEAU +/-5 KG</t>
  </si>
  <si>
    <t>ALIM00501</t>
  </si>
  <si>
    <t>MOUTARDE - DOSE +/- 4GR</t>
  </si>
  <si>
    <t>ALIM00502</t>
  </si>
  <si>
    <t>MOUTARDE A L'ANCIENNE SEAU +/- 1KG</t>
  </si>
  <si>
    <t>ALIM00504</t>
  </si>
  <si>
    <t>MOUTARDE TYPE JET'BAR+/- 6 KG</t>
  </si>
  <si>
    <t>ALIM00506</t>
  </si>
  <si>
    <t>MUSCADE - SACHET DE 1 KG</t>
  </si>
  <si>
    <t>ALIM00508</t>
  </si>
  <si>
    <t>SAUCE GARNITURE POUR PIZZA AROMATISEE - BOITE 5/1</t>
  </si>
  <si>
    <t>ALIM00509</t>
  </si>
  <si>
    <t>NOIX DE COCO RAPEE SACHET 1 KG</t>
  </si>
  <si>
    <t>ALIM00510</t>
  </si>
  <si>
    <t>SALADE CAROTTES VINAIGRETTE  TEXTURE MIXEE LISSE</t>
  </si>
  <si>
    <t>ALIM00511</t>
  </si>
  <si>
    <t>OIGNONS BLANCS AU VINAIGRE - BOITE 5/1</t>
  </si>
  <si>
    <t>ALIM00512</t>
  </si>
  <si>
    <t>VINAIGRE DE XERES - 1 LITRE</t>
  </si>
  <si>
    <t>ALIM00513</t>
  </si>
  <si>
    <t>OLIVES NOIRES DENOYAUTEES 30/33 - BOITE 4/4</t>
  </si>
  <si>
    <t>ALIM00515</t>
  </si>
  <si>
    <t>OLIVES VERTES DENOYAUTEES 26/29 - BOITE 4/4</t>
  </si>
  <si>
    <t>ALIM00516</t>
  </si>
  <si>
    <t>OLIVES VERTES DENOYAUTEES 34/39 - BOITE 5/1</t>
  </si>
  <si>
    <t>ALIM00518</t>
  </si>
  <si>
    <t>OREILLON PECHE AU NATUREL(SANS SUCRE) - BOITE 5/1</t>
  </si>
  <si>
    <t>ALIM00519</t>
  </si>
  <si>
    <t>OREILLON DE PECHE SIROP - BOITE 4/4</t>
  </si>
  <si>
    <t>ALIM00520</t>
  </si>
  <si>
    <t>OREILLON DE PECHE SIROP - BOITE 5/1</t>
  </si>
  <si>
    <t>ALIM00521</t>
  </si>
  <si>
    <t>ORIGAN ENTIER - SACHET DE 1 KG</t>
  </si>
  <si>
    <t>ALIM00522</t>
  </si>
  <si>
    <t>PAIN DE MIE PAQUET +/-280GR</t>
  </si>
  <si>
    <t>ALIM00523</t>
  </si>
  <si>
    <t>PAIN DE MIE EN TARTINES 10X10 PAQUET DE +/-500GR</t>
  </si>
  <si>
    <t>ALIM00525</t>
  </si>
  <si>
    <t>PAPRIKA - SACHET 1 KG</t>
  </si>
  <si>
    <t>ALIM00527</t>
  </si>
  <si>
    <t>PATE A TARTINER +/- 20GR CHOCOLAT/NOISETTE</t>
  </si>
  <si>
    <t>ALIM00528</t>
  </si>
  <si>
    <t>PATE CHOCO NUTELLA +/-15GR CHOCOLAT/NOISETTE</t>
  </si>
  <si>
    <t>ALIM00529</t>
  </si>
  <si>
    <t>PATE A TARTINER TYPE NUTELLA  POT 750GR</t>
  </si>
  <si>
    <t>ALIM00530</t>
  </si>
  <si>
    <t>PATE FRUITS-INDIVIDUEL +/-20GR</t>
  </si>
  <si>
    <t>ALIM00531</t>
  </si>
  <si>
    <t>SIROP CITRON S/SUCRE +/- 1L</t>
  </si>
  <si>
    <t>ALIM00532</t>
  </si>
  <si>
    <t>PATES COQUILLETTES  AU KG</t>
  </si>
  <si>
    <t>ALIM00534</t>
  </si>
  <si>
    <t>PATES FARFALLE 1 KG</t>
  </si>
  <si>
    <t>ALIM00535</t>
  </si>
  <si>
    <t>TARTELETTE SALEE 11CM COLIS DE 96 TARTELETTE</t>
  </si>
  <si>
    <t>ALIM00536</t>
  </si>
  <si>
    <t>SIROP GRENADINE SANS SUCRE +/- 1 LITRE</t>
  </si>
  <si>
    <t>ALIM00537</t>
  </si>
  <si>
    <t>PATES MACARONIS AU KG</t>
  </si>
  <si>
    <t>ALIM00539</t>
  </si>
  <si>
    <t>SIROP MENTHE SANS SUCRE BOUTEILLE +/- 1L</t>
  </si>
  <si>
    <t>ALIM00540</t>
  </si>
  <si>
    <t>PATES PENNE RIGATE AU KG</t>
  </si>
  <si>
    <t>ALIM00541</t>
  </si>
  <si>
    <t>PATES SPAGHETTIS AU KG</t>
  </si>
  <si>
    <t>ALIM00542</t>
  </si>
  <si>
    <t>PAIN DE MIE SANS CROUTE PIECE +/- 500GR</t>
  </si>
  <si>
    <t>ALIM00544</t>
  </si>
  <si>
    <t>PATES TORSADE AU KG</t>
  </si>
  <si>
    <t>ALIM00545</t>
  </si>
  <si>
    <t>PATES TORSADE TRICOLORE AU KG</t>
  </si>
  <si>
    <t>ALIM00546</t>
  </si>
  <si>
    <t>PERSIL FLOCONS - SAC +/- 500G</t>
  </si>
  <si>
    <t>ALIM00547</t>
  </si>
  <si>
    <t>PETITS POIS TRES FINS - BOITE 5/1</t>
  </si>
  <si>
    <t>ALIM00549</t>
  </si>
  <si>
    <t>POIREAUX BLANCS 70/30 - BOITE 3/1</t>
  </si>
  <si>
    <t>ALIM00550</t>
  </si>
  <si>
    <t>POIREAUX BLANCS - BOITE 3/1</t>
  </si>
  <si>
    <t>ALIM00551</t>
  </si>
  <si>
    <t>POIREAUX ENTIERS SANS SEL -BOITE 3/1</t>
  </si>
  <si>
    <t>ALIM00553</t>
  </si>
  <si>
    <t>PETITS POIS/CAROTTES TRES FINS - BOITE 5/1</t>
  </si>
  <si>
    <t>ALIM00554</t>
  </si>
  <si>
    <t>POIS CASSES</t>
  </si>
  <si>
    <t>ALIM00555</t>
  </si>
  <si>
    <t>POIS CHICHES - BOITE 4/4</t>
  </si>
  <si>
    <t>ALIM00556</t>
  </si>
  <si>
    <t>POIVRE BLANC MOULU - 1 KG</t>
  </si>
  <si>
    <t>ALIM00558</t>
  </si>
  <si>
    <t>POIVRE GRIS MOULU -SACHET 1 KG</t>
  </si>
  <si>
    <t>ALIM00559</t>
  </si>
  <si>
    <t>POIVRE MOULU-DOSE +/- 0,14GR</t>
  </si>
  <si>
    <t>ALIM00560</t>
  </si>
  <si>
    <t>POIVRE VERT SAUMURE +/- 1KG</t>
  </si>
  <si>
    <t>ALIM00561</t>
  </si>
  <si>
    <t>POIVRIERE  +/-18GR COLIS DE 20 UNITES</t>
  </si>
  <si>
    <t>ALIM00563</t>
  </si>
  <si>
    <t>POTAGE CRESSON DESHYDRATE +/- 1 KG</t>
  </si>
  <si>
    <t>ALIM00564</t>
  </si>
  <si>
    <t>CREME POTIRON - DESHYDRATE +/- 1KG</t>
  </si>
  <si>
    <t>ALIM00567</t>
  </si>
  <si>
    <t>POTAGE TOMATE/VERMICELLE DESHYDRATE</t>
  </si>
  <si>
    <t>ALIM00569</t>
  </si>
  <si>
    <t>BOUILLON LEGUMES SANS SEL DOSE +/- 5GR</t>
  </si>
  <si>
    <t>ALIM00571</t>
  </si>
  <si>
    <t>OEUFS MIMOSA A LA TOMATE TEXTURE MIXEE LISSE</t>
  </si>
  <si>
    <t>ALIM00573</t>
  </si>
  <si>
    <t>CREME LIQUIDE 34% MG POUR PATISSERIE UHT - 1 LITRE</t>
  </si>
  <si>
    <t>ALIM00574</t>
  </si>
  <si>
    <t>MOUSSE A LA FRAISE +/-1KG PAQUET DE +/- 1 KG</t>
  </si>
  <si>
    <t>ALIM00575</t>
  </si>
  <si>
    <t>MOUSSE AU CAFE NOISETTE PAQUET DE +/- 1 KG</t>
  </si>
  <si>
    <t>ALIM00576</t>
  </si>
  <si>
    <t>MOUSSE AU CAPPUCCINO +/-1KG PAQUET DE +/- 1 KG</t>
  </si>
  <si>
    <t>ALIM00577</t>
  </si>
  <si>
    <t>MOUSSE AU CARAMEL +/-1KG PAQUET DE +/- 1 KG</t>
  </si>
  <si>
    <t>ALIM00578</t>
  </si>
  <si>
    <t>MOUSSE CHOCOLAT DOUCEUR PAQUET DE +/- 1 KG</t>
  </si>
  <si>
    <t>ALIM00579</t>
  </si>
  <si>
    <t>MOUSSE AU CITRON +/-1KG PAQUET DE +/- 1 KG</t>
  </si>
  <si>
    <t>ALIM00580</t>
  </si>
  <si>
    <t>PREPARATION POUR TABOULE - BOITE 5/1</t>
  </si>
  <si>
    <t>ALIM00581</t>
  </si>
  <si>
    <t>PAIN BURGER SESAME +/- 85GR SURGELE</t>
  </si>
  <si>
    <t>ALIM00584</t>
  </si>
  <si>
    <t>PRUNEAUX DENOYAUTES MEDIUM +/-1KG</t>
  </si>
  <si>
    <t>ALIM00585</t>
  </si>
  <si>
    <t>PRUNEAU DENOYAUTE NATURE BARQUETTE +/- 100GR</t>
  </si>
  <si>
    <t>ALIM00587</t>
  </si>
  <si>
    <t>FLOCON DE  POMME DE TERRE NATURE - SAC</t>
  </si>
  <si>
    <t>ALIM00588</t>
  </si>
  <si>
    <t>PUREE POIRE S/SUCRE  +/-100GR</t>
  </si>
  <si>
    <t>ALIM00589</t>
  </si>
  <si>
    <t>PUREE POMME S/SUCRE +/-100GR</t>
  </si>
  <si>
    <t>ALIM00590</t>
  </si>
  <si>
    <t>PUREE POMME/BANANE S/SUCRE +/-100GR</t>
  </si>
  <si>
    <t>ALIM00591</t>
  </si>
  <si>
    <t>PUREE POMME/COING S/SUCRE +/-100G</t>
  </si>
  <si>
    <t>ALIM00592</t>
  </si>
  <si>
    <t>PUREE POMME/FRAISE S/SUCRE +/-100GR</t>
  </si>
  <si>
    <t>ALIM00593</t>
  </si>
  <si>
    <t>PUREE POMME/PRUNEAU S/SUCRE  +/- 100GR</t>
  </si>
  <si>
    <t>ALIM00594</t>
  </si>
  <si>
    <t>HARISSA - TUBE +/-140GR</t>
  </si>
  <si>
    <t>ALIM00595</t>
  </si>
  <si>
    <t>PUREE POMMES DE TERRE A FROID</t>
  </si>
  <si>
    <t>ALIM00597</t>
  </si>
  <si>
    <t>PUREE DE POMME DE TERRE S/SEL COLIS DE +/- 4.5 KG</t>
  </si>
  <si>
    <t>ALIM00599</t>
  </si>
  <si>
    <t>RAISINS SECS  SACHET +/- 1 KG</t>
  </si>
  <si>
    <t>ALIM00600</t>
  </si>
  <si>
    <t>RATATOUILLE PROVENÇALE - BOITE 5/1</t>
  </si>
  <si>
    <t>ALIM00601</t>
  </si>
  <si>
    <t>RAVIOLI CUISINES - BOITE 5/1</t>
  </si>
  <si>
    <t>ALIM00602</t>
  </si>
  <si>
    <t>RIZ BASMATI - SAC DE +/- 5 KG</t>
  </si>
  <si>
    <t>ALIM00603</t>
  </si>
  <si>
    <t>SAUCISSE DE PORC CUITE FUMEE PIECE +/- 70GR</t>
  </si>
  <si>
    <t>ALIM00604</t>
  </si>
  <si>
    <t>RIZ TYPE US - SAC DE +/- 10 KG</t>
  </si>
  <si>
    <t>ALIM00605</t>
  </si>
  <si>
    <t>RIZ TYPE US - SAC DE +/-5 KG</t>
  </si>
  <si>
    <t>ALIM00607</t>
  </si>
  <si>
    <t>SALIERE  +/-50GR</t>
  </si>
  <si>
    <t>ALIM00608</t>
  </si>
  <si>
    <t>SALSIFIS - BOITE 5/1</t>
  </si>
  <si>
    <t>ALIM00610</t>
  </si>
  <si>
    <t>SARDINES A L'HUILE - BOITE 3/1</t>
  </si>
  <si>
    <t>ALIM00613</t>
  </si>
  <si>
    <t>SAUCE HAMBURGER</t>
  </si>
  <si>
    <t>ALIM00614</t>
  </si>
  <si>
    <t>SAUCE BECHAMEL A FROID PREPARATION POUR SAUCE</t>
  </si>
  <si>
    <t>ALIM00615</t>
  </si>
  <si>
    <t>SAUCE CHAMPIGNONS DESHYDRATEE</t>
  </si>
  <si>
    <t>ALIM00616</t>
  </si>
  <si>
    <t>SAUCE DESSERT CARAMEL +/- 1 LITRE</t>
  </si>
  <si>
    <t>ALIM00617</t>
  </si>
  <si>
    <t>SAUCE DESSERT CHOCOLAT +/- 1 LITRE</t>
  </si>
  <si>
    <t>ALIM00618</t>
  </si>
  <si>
    <t>SAUCE DESSERT FRAISE +/- 1 LITRE</t>
  </si>
  <si>
    <t>ALIM00619</t>
  </si>
  <si>
    <t>SAUCE DESSERT FRAMBOISE FLACON +/- 1 LITRE</t>
  </si>
  <si>
    <t>ALIM00620</t>
  </si>
  <si>
    <t>SAUCE DESSERT MANGUE - ABRICOT +/- 1 LITRE</t>
  </si>
  <si>
    <t>ALIM00621</t>
  </si>
  <si>
    <t>ALIM00622</t>
  </si>
  <si>
    <t>SAUCE KETCHUP DOSE+/- 10GR</t>
  </si>
  <si>
    <t>ALIM00623</t>
  </si>
  <si>
    <t>KETCHUP SQUEEZ FLACON +/- 1 KG</t>
  </si>
  <si>
    <t>ALIM00624</t>
  </si>
  <si>
    <t>SAUCE SALADE - BIDON 5 LITRES</t>
  </si>
  <si>
    <t>ALIM00625</t>
  </si>
  <si>
    <t>SAUCE SALADE ANDALOUSE - BIDON 2,5 LITRES</t>
  </si>
  <si>
    <t>ALIM00626</t>
  </si>
  <si>
    <t>SAUCE SALADE BULGARE - BIDON 2,5 LITRES</t>
  </si>
  <si>
    <t>ALIM00627</t>
  </si>
  <si>
    <t>SAUCE SALADE - DOSE +/-10GR</t>
  </si>
  <si>
    <t>ALIM00628</t>
  </si>
  <si>
    <t>SAUCE SALADE JET BAR +/- 5.8KG TYPE AMORA</t>
  </si>
  <si>
    <t>ALIM00632</t>
  </si>
  <si>
    <t>SEGMENTS DE PAMPLEMOUSSE - BOITE 3/1</t>
  </si>
  <si>
    <t>ALIM00633</t>
  </si>
  <si>
    <t>SEL FIN DOSE +/- 0,8GR</t>
  </si>
  <si>
    <t>ALIM00634</t>
  </si>
  <si>
    <t>SEL FIN - SACHET +/- 1 KG</t>
  </si>
  <si>
    <t>ALIM00636</t>
  </si>
  <si>
    <t>SOUPE LEGUME CREME BRICK UHT 1 LITRE</t>
  </si>
  <si>
    <t>ALIM00637</t>
  </si>
  <si>
    <t>SOUPE DE CAROTTES-BRICK BRICK UHT 1 LITRE</t>
  </si>
  <si>
    <t>ALIM00638</t>
  </si>
  <si>
    <t>SOUPE DE CAROTTES SANS SEL BRICK UHT 1 LITRE</t>
  </si>
  <si>
    <t>ALIM00639</t>
  </si>
  <si>
    <t>SOUPE LEGUMES VERTS BRICK UHT 1 LITRE</t>
  </si>
  <si>
    <t>ALIM00640</t>
  </si>
  <si>
    <t>SOUPE DE LEGUMES BRICK UHT 1 LITRE</t>
  </si>
  <si>
    <t>ALIM00641</t>
  </si>
  <si>
    <t>SOUPE DE LEGUMES SANS SEL BRICK UHT 1 LITRE</t>
  </si>
  <si>
    <t>ALIM00642</t>
  </si>
  <si>
    <t>SOUPE DE POIREAUX BRICK UHT 1 LITRE</t>
  </si>
  <si>
    <t>ALIM00643</t>
  </si>
  <si>
    <t>SOUPE DE POIREAUX SANS SEL BRICK UHT 1 LITRE</t>
  </si>
  <si>
    <t>ALIM00644</t>
  </si>
  <si>
    <t>SOUPE DE POTIRON BRICK UHT 1 LITRE</t>
  </si>
  <si>
    <t>ALIM00645</t>
  </si>
  <si>
    <t>SOUPE DE TOMATES BRICK UHT 1 LITRE</t>
  </si>
  <si>
    <t>ALIM00646</t>
  </si>
  <si>
    <t>PETIT PAIN BLANC +/- 50 GR</t>
  </si>
  <si>
    <t>ALIM00649</t>
  </si>
  <si>
    <t>SUCRE MORCEAU N°4 - PAQUET 1KG</t>
  </si>
  <si>
    <t>ALIM00650</t>
  </si>
  <si>
    <t>SUCRE ENVELOPPE 2 MORCEAUX</t>
  </si>
  <si>
    <t>ALIM00651</t>
  </si>
  <si>
    <t>SUCRE GLACE - PAQUET +/- 1 KG</t>
  </si>
  <si>
    <t>ALIM00652</t>
  </si>
  <si>
    <t>SUCRE POUDRE SACHET +/-1KG</t>
  </si>
  <si>
    <t>ALIM00653</t>
  </si>
  <si>
    <t>SUCRE SEMOULE - DOSE +/- 5G</t>
  </si>
  <si>
    <t>ALIM00654</t>
  </si>
  <si>
    <t>SUCRE SEMOULE - DOSE +/-8GR</t>
  </si>
  <si>
    <t>ALIM00655</t>
  </si>
  <si>
    <t>SUCRE VANILLINE - BTE +/-1 KG</t>
  </si>
  <si>
    <t>ALIM00656</t>
  </si>
  <si>
    <t>SUCRE VERGEOISE BLONDE</t>
  </si>
  <si>
    <t>ALIM00657</t>
  </si>
  <si>
    <t>SUCRE VERGEOISE BRUNE</t>
  </si>
  <si>
    <t>ALIM00660</t>
  </si>
  <si>
    <t>TARTELETTE SABLEE DIAM. 11CM PIECE DE +/- 39GR</t>
  </si>
  <si>
    <t>ALIM00661</t>
  </si>
  <si>
    <t>THE ENGLISH BREAK SACHETS INDIVIDUELS</t>
  </si>
  <si>
    <t>ALIM00662</t>
  </si>
  <si>
    <t>THE YELLOW LIPTON  SACHETS INDIVIDUELS</t>
  </si>
  <si>
    <t>ALIM00663</t>
  </si>
  <si>
    <t>THE YELLOW FRAICHEUR LIPTON - SACHETS INDIVIDUELS</t>
  </si>
  <si>
    <t>ALIM00664</t>
  </si>
  <si>
    <t>THON EN MORCEAUX - BOITE 3/1</t>
  </si>
  <si>
    <t>ALIM00665</t>
  </si>
  <si>
    <t>THON - BOITE 4/4</t>
  </si>
  <si>
    <t>ALIM00666</t>
  </si>
  <si>
    <t>THON AU NATUREL (S/SEL) - BOITE 4/4</t>
  </si>
  <si>
    <t>ALIM00667</t>
  </si>
  <si>
    <t>THYM - SACHET DE +/- 1 KG</t>
  </si>
  <si>
    <t>ALIM00668</t>
  </si>
  <si>
    <t>TOMATES CONCASSEES CUBES - BOITE 5/1</t>
  </si>
  <si>
    <t>ALIM00669</t>
  </si>
  <si>
    <t>TOMATES CONCENTREES 28% - BOITE 4/4</t>
  </si>
  <si>
    <t>ALIM00670</t>
  </si>
  <si>
    <t>TOMATES CONCENTREES 28% - BOITE 5/1</t>
  </si>
  <si>
    <t>ALIM00671</t>
  </si>
  <si>
    <t>VELOUTE D'ASPERGES DESHYDRATE</t>
  </si>
  <si>
    <t>ALIM00672</t>
  </si>
  <si>
    <t>VINAIGRE BALSAMIQUE - 1 LITRE</t>
  </si>
  <si>
    <t>ALIM00673</t>
  </si>
  <si>
    <t>ALIM00674</t>
  </si>
  <si>
    <t>VINAIGRE ALCOOL COLORE BOUTEILLE +/-1 L</t>
  </si>
  <si>
    <t>ALIM00676</t>
  </si>
  <si>
    <t>AIL EN PUREE - POT DE +/-1 KG</t>
  </si>
  <si>
    <t>ALIM00677</t>
  </si>
  <si>
    <t>BETTERAVES EN CUBES +/-1KG</t>
  </si>
  <si>
    <t>ALIM00678</t>
  </si>
  <si>
    <t>CAROTTE ENTIERE EPLUCHEE, EBOUTTEE +/- 1KG</t>
  </si>
  <si>
    <t>ALIM00679</t>
  </si>
  <si>
    <t>ALIM00680</t>
  </si>
  <si>
    <t>CELERI RAVE RAPE SACHET DE +/-1 KG</t>
  </si>
  <si>
    <t>ALIM00681</t>
  </si>
  <si>
    <t>CHOU ROUGE EMINCE SACHET DE +/- 1 KG</t>
  </si>
  <si>
    <t>ALIM00682</t>
  </si>
  <si>
    <t>CONCOMBRE EPLUCHE EN RONDELLES SACHET DE +/- 1 KG</t>
  </si>
  <si>
    <t>ALIM00683</t>
  </si>
  <si>
    <t>ALIM00684</t>
  </si>
  <si>
    <t>ENDIVES CUITES SOUS VIDE</t>
  </si>
  <si>
    <t>ALIM00685</t>
  </si>
  <si>
    <t>MANGUE IMPORT CALIBRE B CATEGORIE I</t>
  </si>
  <si>
    <t>ALIM00686</t>
  </si>
  <si>
    <t>FRITE FRAICHE BLANCHIE 10/10 CALIBRE 10/10</t>
  </si>
  <si>
    <t>ALIM00688</t>
  </si>
  <si>
    <t>SALADE MELANGE COLESLAW</t>
  </si>
  <si>
    <t>ALIM00691</t>
  </si>
  <si>
    <t>POMME DE TERRE CUITE LAMELLES PASTEURISEE</t>
  </si>
  <si>
    <t>ALIM00692</t>
  </si>
  <si>
    <t>POMME DE TERRE CUITE QUARTIERS PASTEURISEE</t>
  </si>
  <si>
    <t>ALIM00693</t>
  </si>
  <si>
    <t>POMME FRUIT EN CUBES POCHE PLASTIQUE DE  +/-3 KG</t>
  </si>
  <si>
    <t>ALIM00697</t>
  </si>
  <si>
    <t>RADIS ENTIER - SACHET +/- 1 KG</t>
  </si>
  <si>
    <t>ALIM00698</t>
  </si>
  <si>
    <t>SALADE DE FRUITS-SEAU +/-3 KG</t>
  </si>
  <si>
    <t>ALIM00699</t>
  </si>
  <si>
    <t>SALADE ICEBERG EN LANIERES SACHET DE +/- 1 KG</t>
  </si>
  <si>
    <t>ALIM00700</t>
  </si>
  <si>
    <t>SALADE MACHE FEUILLES 250 GR SACHET +/- 250 GR</t>
  </si>
  <si>
    <t>ALIM00701</t>
  </si>
  <si>
    <t>SALADE MELEE  SACHET DE +/- 500 GR</t>
  </si>
  <si>
    <t>ALIM00703</t>
  </si>
  <si>
    <t>OEUFS CHOU-FLEUR BECHAMEL 300G</t>
  </si>
  <si>
    <t>ALIM00704</t>
  </si>
  <si>
    <t>VEAU ORLOFF ASSIETTE/BARQUETTE +/- 300GR</t>
  </si>
  <si>
    <t>ALIM00705</t>
  </si>
  <si>
    <t>POIVRONS FARCIS DINDE COURGETT ASSIETTE/BARQUETTE</t>
  </si>
  <si>
    <t>ALIM00706</t>
  </si>
  <si>
    <t>SURIMI CRABE FRAIS ROULEAU SOUS VIDE</t>
  </si>
  <si>
    <t>ALIM00707</t>
  </si>
  <si>
    <t>TERRINE AUX 2 POISSONS SAUMON &amp; POISSON</t>
  </si>
  <si>
    <t>ALIM00708</t>
  </si>
  <si>
    <t>CREPE AU FROMAGE  +/- 150GR SURGELEE</t>
  </si>
  <si>
    <t>ALIM00709</t>
  </si>
  <si>
    <t>CREPE JAMBON/EMMENTAL+/- 150GR SURGELEE</t>
  </si>
  <si>
    <t>ALIM00716</t>
  </si>
  <si>
    <t>PIZZA ROYALE BANDE +/ -700GR</t>
  </si>
  <si>
    <t>ALIM00719</t>
  </si>
  <si>
    <t>TARTE AUX 3 FROMAGES +/- 200GR SURGELEE</t>
  </si>
  <si>
    <t>ALIM00721</t>
  </si>
  <si>
    <t>TARTE AUX POIREAUX EN BANDE SURGELEE</t>
  </si>
  <si>
    <t>ALIM00722</t>
  </si>
  <si>
    <t>BRISURE DE FRAMBOISES SURGELEE SACHET 1KG</t>
  </si>
  <si>
    <t>ALIM00723</t>
  </si>
  <si>
    <t>FRAMBOISES SURGELEES</t>
  </si>
  <si>
    <t>ALIM00725</t>
  </si>
  <si>
    <t>BATONNET AU CHOCOLAT SURGELE PIECE +/-60ML</t>
  </si>
  <si>
    <t>ALIM00726</t>
  </si>
  <si>
    <t>CONE CHOCOLAT/PISTACHE 120 ML</t>
  </si>
  <si>
    <t>ALIM00727</t>
  </si>
  <si>
    <t>CONE VANILLE 120 ML</t>
  </si>
  <si>
    <t>ALIM00728</t>
  </si>
  <si>
    <t>CONE VANILLE/CHOCOLAT 120 ML</t>
  </si>
  <si>
    <t>ALIM00729</t>
  </si>
  <si>
    <t>CONE VANILLE/FRAISE 120 ML</t>
  </si>
  <si>
    <t>ALIM00730</t>
  </si>
  <si>
    <t>CHOCOLAT LIEGEOIS 120ML</t>
  </si>
  <si>
    <t>ALIM00731</t>
  </si>
  <si>
    <t>LIEGEOIS PECHE/MELBA 120ML</t>
  </si>
  <si>
    <t>ALIM00732</t>
  </si>
  <si>
    <t>LIEGEOIS POIRE/BELLE HELENE 120ML</t>
  </si>
  <si>
    <t>ALIM00733</t>
  </si>
  <si>
    <t>TIMBALE VANILLE/CHOCOLAT 70ML SURGELEE</t>
  </si>
  <si>
    <t>ALIM00734</t>
  </si>
  <si>
    <t>TIMBALE VANILLE/CHOCOLAT 90ML SURGELEE</t>
  </si>
  <si>
    <t>ALIM00735</t>
  </si>
  <si>
    <t>TIMBALE VANILLE/FRAISE 90ML SURGELEE</t>
  </si>
  <si>
    <t>ALIM00736</t>
  </si>
  <si>
    <t>AIL EMINCE SURGELE</t>
  </si>
  <si>
    <t>ALIM00737</t>
  </si>
  <si>
    <t>BASILIC COUPE SURGELE</t>
  </si>
  <si>
    <t>ALIM00738</t>
  </si>
  <si>
    <t>BRISURE DE CHOUX-FLEUR SURGELE</t>
  </si>
  <si>
    <t>ALIM00739</t>
  </si>
  <si>
    <t>BROCOLIS EN FLEURETTES SURGELE</t>
  </si>
  <si>
    <t>ALIM00740</t>
  </si>
  <si>
    <t>BRUNOISE DE LEGUMES SURGELEE</t>
  </si>
  <si>
    <t>ALIM00741</t>
  </si>
  <si>
    <t>CAROTTE EN BATONNETS 6X6 SURGELEE</t>
  </si>
  <si>
    <t>ALIM00742</t>
  </si>
  <si>
    <t>CAROTTE EN RONDELLES SURGELEE COUPE CANNELEE</t>
  </si>
  <si>
    <t>ALIM00744</t>
  </si>
  <si>
    <t>CELERI GARNITURE COUPE SURGELE LONG.+/- 20CM</t>
  </si>
  <si>
    <t>ALIM00745</t>
  </si>
  <si>
    <t>CHAMPIGNONS DE PARIS EMINCES CALIBRE 70MM SURGELE</t>
  </si>
  <si>
    <t>ALIM00746</t>
  </si>
  <si>
    <t>DUO DE CAROTTES JAUNES/ORANGES SURGELES</t>
  </si>
  <si>
    <t>ALIM00747</t>
  </si>
  <si>
    <t>CHOU-FLEURS FLEURETTES SURGELE</t>
  </si>
  <si>
    <t>ALIM00748</t>
  </si>
  <si>
    <t>CHOUX DE BRUXELLES SURGELES</t>
  </si>
  <si>
    <t>ALIM00751</t>
  </si>
  <si>
    <t>COURGETTE  RONDELLES SURGELEE COUPE CANNELEE</t>
  </si>
  <si>
    <t>ALIM00752</t>
  </si>
  <si>
    <t>DUO DE COURGETTES JAUNES ET VERTES</t>
  </si>
  <si>
    <t>ALIM00753</t>
  </si>
  <si>
    <t>ECHALOTE COUPEE SURGELEE</t>
  </si>
  <si>
    <t>ALIM00754</t>
  </si>
  <si>
    <t>ECHALOTE COUPEE</t>
  </si>
  <si>
    <t>ALIM00755</t>
  </si>
  <si>
    <t>EPINARDS EN BRANCHES SURGELES PORTION +/-30GR</t>
  </si>
  <si>
    <t>ALIM00756</t>
  </si>
  <si>
    <t>EPINARDS EN BRANCHES PORTION</t>
  </si>
  <si>
    <t>ALIM00757</t>
  </si>
  <si>
    <t>EPINARDS HACHES EN PORTIONS SURGELES</t>
  </si>
  <si>
    <t>ALIM00761</t>
  </si>
  <si>
    <t>FRITES CALIBRE 10/10 AU FOUR SURGELEES</t>
  </si>
  <si>
    <t>ALIM00762</t>
  </si>
  <si>
    <t>FRITES CALIBRE 9/9 SURGELEES BI-TEMPERATURE</t>
  </si>
  <si>
    <t>ALIM00763</t>
  </si>
  <si>
    <t>GRATIN DAUPHINOIS A LA CREME CUIT - +/-100GR</t>
  </si>
  <si>
    <t>ALIM00764</t>
  </si>
  <si>
    <t>HARICOTS BEURRE FINS SURGELES</t>
  </si>
  <si>
    <t>ALIM00765</t>
  </si>
  <si>
    <t>HARICOTS BEURRE TRES FINS SURGELES</t>
  </si>
  <si>
    <t>ALIM00766</t>
  </si>
  <si>
    <t>HARICOTS VERTS EXTRA-FINS SURGELES</t>
  </si>
  <si>
    <t>ALIM00768</t>
  </si>
  <si>
    <t>JARDINIERE DE LEGUMES SURGELEE</t>
  </si>
  <si>
    <t>ALIM00770</t>
  </si>
  <si>
    <t>JULIENNE DE LEGUMES  CAROTTES, COURGETTES, CELERIS</t>
  </si>
  <si>
    <t>ALIM00771</t>
  </si>
  <si>
    <t>LEGUMES POUR COUSCOUS (SGL) SURGELES</t>
  </si>
  <si>
    <t>ALIM00774</t>
  </si>
  <si>
    <t>LEGUMES POUR RATATOUILLE (SGL) SURGELES</t>
  </si>
  <si>
    <t>ALIM00775</t>
  </si>
  <si>
    <t>MACEDOINE DE LEGUMES SURGELEE</t>
  </si>
  <si>
    <t>ALIM00776</t>
  </si>
  <si>
    <t>MELANGE DE 8 LEGUMES POTAGE SURGELE</t>
  </si>
  <si>
    <t>ALIM00777</t>
  </si>
  <si>
    <t>NAVETS EN DES SURGELES</t>
  </si>
  <si>
    <t>ALIM00778</t>
  </si>
  <si>
    <t>OIGNONS EMINCES SURGELES</t>
  </si>
  <si>
    <t>ALIM00780</t>
  </si>
  <si>
    <t>OSEILLE EN BOULETS SURGELEE</t>
  </si>
  <si>
    <t>ALIM00781</t>
  </si>
  <si>
    <t>CIBOULETTE COUPEE SURGELEE</t>
  </si>
  <si>
    <t>ALIM00782</t>
  </si>
  <si>
    <t>PERSIL HACHE SURGELE</t>
  </si>
  <si>
    <t>ALIM00784</t>
  </si>
  <si>
    <t>PETITS POIS DOUX TRES FINS SURGELES</t>
  </si>
  <si>
    <t>ALIM00785</t>
  </si>
  <si>
    <t>POELEE ARDECHOISE MINUTE BLANCHIE-SURGELEE</t>
  </si>
  <si>
    <t>ALIM00786</t>
  </si>
  <si>
    <t>POELEE BROCOLIS/CHAMPIGNONS SURGELES</t>
  </si>
  <si>
    <t>ALIM00787</t>
  </si>
  <si>
    <t>POIREAUX EN RONDELLES SURGELES</t>
  </si>
  <si>
    <t>ALIM00788</t>
  </si>
  <si>
    <t>POIVRONS EN LANIERES SURGELES</t>
  </si>
  <si>
    <t>ALIM00789</t>
  </si>
  <si>
    <t>POIVRONS ROUGES ET VERTS CUBES SURGELES</t>
  </si>
  <si>
    <t>ALIM00790</t>
  </si>
  <si>
    <t>POMME DE TERRE DAUPHINE CUITE CALIBRE +/- 15 GR</t>
  </si>
  <si>
    <t>ALIM00791</t>
  </si>
  <si>
    <t>POMME DE TERRE DUCHESSE SURGELEE</t>
  </si>
  <si>
    <t>ALIM00792</t>
  </si>
  <si>
    <t>POMME DE TERRE CROQUETTE SURGELEE</t>
  </si>
  <si>
    <t>ALIM00793</t>
  </si>
  <si>
    <t>POMME DE TERRE NOISETTE PRECUITE  CALIBRE +/- 7GR</t>
  </si>
  <si>
    <t>ALIM00794</t>
  </si>
  <si>
    <t>POMME DE TERRE ROSTI +/- 110G PRE-FRITE - 110GR</t>
  </si>
  <si>
    <t>ALIM00795</t>
  </si>
  <si>
    <t>POMME DE TERRE RISSOLEE PRECUITE SURGELEE</t>
  </si>
  <si>
    <t>ALIM00796</t>
  </si>
  <si>
    <t>POMME DE TERRE SAUTEE PRECUITE SURGELEE</t>
  </si>
  <si>
    <t>ALIM00797</t>
  </si>
  <si>
    <t>POMME DE TERRE ROSTI  PREFRITE  +/-30GR</t>
  </si>
  <si>
    <t>ALIM00798</t>
  </si>
  <si>
    <t>GALETTE PANE POIS LEGUME 100GR PRODUIT VEGETALE</t>
  </si>
  <si>
    <t>ALIM00799</t>
  </si>
  <si>
    <t>POMMES DE TERRE CAMPAGNARDE EPICEE - SURGELEES</t>
  </si>
  <si>
    <t>ALIM00800</t>
  </si>
  <si>
    <t>PRINTANIERE DE LEGUMES SURGELE</t>
  </si>
  <si>
    <t>ALIM00801</t>
  </si>
  <si>
    <t>PUREE AUX 3 LEGUMES SURGELEE PALET +/- 30GR</t>
  </si>
  <si>
    <t>ALIM00802</t>
  </si>
  <si>
    <t>PUREE DE BROCOLIS SURGELEE CALIBRE +/-15 GR</t>
  </si>
  <si>
    <t>ALIM00803</t>
  </si>
  <si>
    <t>PUREE DE CAROTTES SURGELEE CALIBRE +/- 15 GR</t>
  </si>
  <si>
    <t>ALIM00804</t>
  </si>
  <si>
    <t>PUREE DE CELERI SURGELEE CALIBRE +/-15 GR</t>
  </si>
  <si>
    <t>ALIM00805</t>
  </si>
  <si>
    <t>PUREE DE CHOU-FLEURS SURGELEE</t>
  </si>
  <si>
    <t>ALIM00806</t>
  </si>
  <si>
    <t>PUREE DE COURGETTES SURGELEE GALET +/- 30GR</t>
  </si>
  <si>
    <t>ALIM00807</t>
  </si>
  <si>
    <t>PUREE DE HARICOTS VERTS SURGEL</t>
  </si>
  <si>
    <t>ALIM00808</t>
  </si>
  <si>
    <t>PUREE DE POIS SURGELEE SACHET DE 1 KG</t>
  </si>
  <si>
    <t>ALIM00809</t>
  </si>
  <si>
    <t>PLAQUE DE PAIN DE MIE SURGELEE A GARNIR</t>
  </si>
  <si>
    <t>ALIM00811</t>
  </si>
  <si>
    <t>TOMATE EN CUBES 10/10 SURGELEE</t>
  </si>
  <si>
    <t>ALIM00812</t>
  </si>
  <si>
    <t>TRIO DE LEGUMES ALLUMETTES SURGELE</t>
  </si>
  <si>
    <t>ALIM00814</t>
  </si>
  <si>
    <t>OMELETTE NATURE +/- 90GR SG SURGELEE</t>
  </si>
  <si>
    <t>ALIM00815</t>
  </si>
  <si>
    <t>OMELETTE NATURE S/SEL +/-90GR SURGELEE - SANS SEL</t>
  </si>
  <si>
    <t>ALIM00816</t>
  </si>
  <si>
    <t>PETIT PAIN BLANC SURGELE 55GR PRECUIT  +/-55GR</t>
  </si>
  <si>
    <t>ALIM00817</t>
  </si>
  <si>
    <t>BEIGNET DONUTS SUCRE +/-50GR SURGELE</t>
  </si>
  <si>
    <t>ALIM00818</t>
  </si>
  <si>
    <t>BEIGNET FOURRE FRAMBOISE SURGELE  +/- 75GR</t>
  </si>
  <si>
    <t>ALIM00821</t>
  </si>
  <si>
    <t>BEIGNET FOURRE CHOCO NOISETTE SURGELE  +/- 75GR</t>
  </si>
  <si>
    <t>ALIM00822</t>
  </si>
  <si>
    <t>BROWNIE NOIX DE PECAN  +/-60GR SURGELE</t>
  </si>
  <si>
    <t>ALIM00823</t>
  </si>
  <si>
    <t>CHAUSSON POMMES +/-85GR SURGELE</t>
  </si>
  <si>
    <t>ALIM00824</t>
  </si>
  <si>
    <t>CREPE NATURE SUCREE  +/-50GR SURGELEE</t>
  </si>
  <si>
    <t>ALIM00825</t>
  </si>
  <si>
    <t>ECLAIR AU CAFE  +/- 80GR SURGELE</t>
  </si>
  <si>
    <t>ALIM00826</t>
  </si>
  <si>
    <t>ECLAIR CHOCOLAT  +/- 80GR SURGELE</t>
  </si>
  <si>
    <t>ALIM00827</t>
  </si>
  <si>
    <t>BAVAROIS CARAMEL VANILLE 1KG</t>
  </si>
  <si>
    <t>ALIM00828</t>
  </si>
  <si>
    <t>CLAFOUTIS GRIOTTES SURGELE PIECE DE +/- 1 KG</t>
  </si>
  <si>
    <t>ALIM00829</t>
  </si>
  <si>
    <t>GATEAU FAR BRETON PRUNEAUX SURGELE  +/-1 KG</t>
  </si>
  <si>
    <t>ALIM00830</t>
  </si>
  <si>
    <t>GATEAU TIRAMISU +/- 900GR SURGELE</t>
  </si>
  <si>
    <t>ALIM00831</t>
  </si>
  <si>
    <t>CHEESECAKE SURGELE +/-1,4 KG</t>
  </si>
  <si>
    <t>ALIM00832</t>
  </si>
  <si>
    <t>GATEAU BASQUE +/- 900GR SURGELE</t>
  </si>
  <si>
    <t>ALIM00833</t>
  </si>
  <si>
    <t>BAVAROIS FRUITS ROUGES SURGELE</t>
  </si>
  <si>
    <t>ALIM00834</t>
  </si>
  <si>
    <t>BAVAROIS CARRE FRAMBOISE SURGELE +/- 50GR</t>
  </si>
  <si>
    <t>ALIM00835</t>
  </si>
  <si>
    <t>BAVAROIS CARRE ABRICOT SURGELE +/- 50GR</t>
  </si>
  <si>
    <t>ALIM00836</t>
  </si>
  <si>
    <t>BAVAROIS CARRE CHOCOLAT SURGELE  +/- 50GR</t>
  </si>
  <si>
    <t>ALIM00838</t>
  </si>
  <si>
    <t>TARTE POMMES ET NOIX SURGELEE</t>
  </si>
  <si>
    <t>ALIM00839</t>
  </si>
  <si>
    <t>GATEAU CRUMBLE POMMES SURGELE  +/- 80GR</t>
  </si>
  <si>
    <t>ALIM00840</t>
  </si>
  <si>
    <t>MUFFIN CHOCOLAT +/- 100GR SGL SURGELE</t>
  </si>
  <si>
    <t>ALIM00842</t>
  </si>
  <si>
    <t>GATEAU NID D'ABEILLES SURGELE  +/- 800GR</t>
  </si>
  <si>
    <t>ALIM00843</t>
  </si>
  <si>
    <t>GATEAU OPERA +/-650 GR SURGELE</t>
  </si>
  <si>
    <t>ALIM00846</t>
  </si>
  <si>
    <t>GAUFRE DE BRUXELLES +/-  80GR SURGELEE</t>
  </si>
  <si>
    <t>ALIM00848</t>
  </si>
  <si>
    <t>RELIGIEUSE CAFE  +/- 90GR SURGELE</t>
  </si>
  <si>
    <t>ALIM00849</t>
  </si>
  <si>
    <t>TARTE POMME/RHUBARBE SURGELEE</t>
  </si>
  <si>
    <t>ALIM00851</t>
  </si>
  <si>
    <t>TARTE POIRES SURGELEE</t>
  </si>
  <si>
    <t>ALIM00852</t>
  </si>
  <si>
    <t>TARTE AUX POMMES SURGELEE</t>
  </si>
  <si>
    <t>ALIM00853</t>
  </si>
  <si>
    <t>TARTE AUX PRUNES SURGELEE</t>
  </si>
  <si>
    <t>ALIM00854</t>
  </si>
  <si>
    <t>TARTE CHOCOLAT SURGELEE</t>
  </si>
  <si>
    <t>ALIM00855</t>
  </si>
  <si>
    <t>TARTE CITRON SURGELEE</t>
  </si>
  <si>
    <t>ALIM00856</t>
  </si>
  <si>
    <t>TARTE CITRON MERINGUEE SURGELEE</t>
  </si>
  <si>
    <t>ALIM00857</t>
  </si>
  <si>
    <t>TARTE CROISILLON ABRICOT SURGELEE</t>
  </si>
  <si>
    <t>ALIM00858</t>
  </si>
  <si>
    <t>TARTE FLAN CUITE SURGELEE</t>
  </si>
  <si>
    <t>ALIM00859</t>
  </si>
  <si>
    <t>TARTE FRAISES CUITE SURGELEE</t>
  </si>
  <si>
    <t>ALIM00860</t>
  </si>
  <si>
    <t>TARTE FRAMBOISES SURGELEE</t>
  </si>
  <si>
    <t>ALIM00861</t>
  </si>
  <si>
    <t>TARTE NOIX COCO SURGELEE</t>
  </si>
  <si>
    <t>ALIM00862</t>
  </si>
  <si>
    <t>TARTE NORMANDE SURGELEE</t>
  </si>
  <si>
    <t>ALIM00865</t>
  </si>
  <si>
    <t>ALIM00866</t>
  </si>
  <si>
    <t>LASAGNES BOLOGNAISES SURGELEES</t>
  </si>
  <si>
    <t>ALIM00867</t>
  </si>
  <si>
    <t>PANE FROMAGER EMMENTAL SURGELE  +/- 100GR</t>
  </si>
  <si>
    <t>ALIM00868</t>
  </si>
  <si>
    <t>CAFE GRAIN 80/20 80% ARABICA 20% ROBUSTA</t>
  </si>
  <si>
    <t>ALIM00869</t>
  </si>
  <si>
    <t>QUENELLE DE BROCHET  +/- 40GR SURGELEE</t>
  </si>
  <si>
    <t>ALIM00870</t>
  </si>
  <si>
    <t>QUENELLE DE VOLAILLE +/- 40GR SURGELEE</t>
  </si>
  <si>
    <t>ALIM00871</t>
  </si>
  <si>
    <t>TOMATE FARCIE CUITE +/- 120GR SANS PORC +/- 120GR</t>
  </si>
  <si>
    <t>ALIM00872</t>
  </si>
  <si>
    <t>TOMATE FARCIE CUITE +/- 170GR SANS PORC +/- 170GR</t>
  </si>
  <si>
    <t>ALIM00873</t>
  </si>
  <si>
    <t>TORTELLINI A LA VIANDE BUF SURGELES PRECUITES</t>
  </si>
  <si>
    <t>ALIM00874</t>
  </si>
  <si>
    <t>SURIMI AROMATISE CRABE BATONNET SURGELE</t>
  </si>
  <si>
    <t>ALIM00875</t>
  </si>
  <si>
    <t>BEIGNET POISSON PREFRIT BLANC SURGELE +/- 40GR</t>
  </si>
  <si>
    <t>ALIM00876</t>
  </si>
  <si>
    <t>BROCHETTE POISSON PANEE -PREFRITE SURGELEE 120GR</t>
  </si>
  <si>
    <t>ALIM00877</t>
  </si>
  <si>
    <t>COCKTAIL FRUITS DE MER CUITS SURGELES</t>
  </si>
  <si>
    <t>ALIM00878</t>
  </si>
  <si>
    <t>CREVETTES DECORTIQUEES, CUITES SURGELEES</t>
  </si>
  <si>
    <t>ALIM00879</t>
  </si>
  <si>
    <t>CUBES DE POISSON BLANC SURGELE SANS ARETES</t>
  </si>
  <si>
    <t>ALIM00880</t>
  </si>
  <si>
    <t>CUBES DE SAUMON SAUVAGE SANS ARETES</t>
  </si>
  <si>
    <t>ALIM00881</t>
  </si>
  <si>
    <t>FILET DE MERLU BLC SURGELE SANS ARETES  +/-125GR</t>
  </si>
  <si>
    <t>ALIM00882</t>
  </si>
  <si>
    <t>DOS DE HOKI SURGELE SANS ARETES  +/- 160GR</t>
  </si>
  <si>
    <t>ALIM00883</t>
  </si>
  <si>
    <t>PLEIN FILET POISSON MEUNIERE SURGELE  +/- 120GR</t>
  </si>
  <si>
    <t>ALIM00886</t>
  </si>
  <si>
    <t>MOULES DECOQUILLEES SURGELEES</t>
  </si>
  <si>
    <t>ALIM00887</t>
  </si>
  <si>
    <t>MOULES ENTIERES CUITES SURGEL SURGELEES</t>
  </si>
  <si>
    <t>ALIM00889</t>
  </si>
  <si>
    <t>PAVE POISSON BLANC BORDELAISE SURGELE +/- 160GR</t>
  </si>
  <si>
    <t>ALIM00890</t>
  </si>
  <si>
    <t>PLEIN FILET DE HOKI SANS ARETE SURGELE +/- 110GR</t>
  </si>
  <si>
    <t>ALIM00891</t>
  </si>
  <si>
    <t>FILET POISSON MEUNIERE POUR CHARIOT CHAUFFANT</t>
  </si>
  <si>
    <t>ALIM00892</t>
  </si>
  <si>
    <t>PLEIN FILET DE SAUMON +/-110GR S/ARETES -SANS PEAU</t>
  </si>
  <si>
    <t>ALIM00893</t>
  </si>
  <si>
    <t>POISSON PANE BLANC +/- 120GR SANS ARETES - PREFRIT</t>
  </si>
  <si>
    <t>ALIM00897</t>
  </si>
  <si>
    <t>BOULETTE BOEUF 20% M.G. SURGELEE +/-30GR</t>
  </si>
  <si>
    <t>ALIM00898</t>
  </si>
  <si>
    <t>CERVELAS A L'ALSACIENNE SURGEL PIECE +/- 135GR</t>
  </si>
  <si>
    <t>ALIM00899</t>
  </si>
  <si>
    <t>EGRENE DE BOEUF HACHE 15% MG SURGELEE</t>
  </si>
  <si>
    <t>ALIM00900</t>
  </si>
  <si>
    <t>EGRENE DE BOEUF HACHE 20% MG SURGELEE</t>
  </si>
  <si>
    <t>ALIM00901</t>
  </si>
  <si>
    <t>MERGUEZ +/-50 GR SURGELEE (50% MOUTON - 50% BOEUF)</t>
  </si>
  <si>
    <t>ALIM00902</t>
  </si>
  <si>
    <t>NORMANDIN DE VEAU 100GR SURGELE - 100GR</t>
  </si>
  <si>
    <t>ALIM00903</t>
  </si>
  <si>
    <t>NORMANDIN DE VEAU 120GR SURGELE - 120GR</t>
  </si>
  <si>
    <t>ALIM00905</t>
  </si>
  <si>
    <t>PAUPIETTE DE VEAU +/-140 GR SANS PORC SANS FICELLE</t>
  </si>
  <si>
    <t>ALIM00907</t>
  </si>
  <si>
    <t>PANE BLE FROMAGE EPINARD 100GR PRODUIT VEGETALE</t>
  </si>
  <si>
    <t>ALIM00908</t>
  </si>
  <si>
    <t>STEAK HACHE CUIT MARQUE CHARAL 90GR 15% M.G</t>
  </si>
  <si>
    <t>ALIM00909</t>
  </si>
  <si>
    <t>STEAK HACHE DE BOEUF +/-120GR 15% MATIERE GRASSE</t>
  </si>
  <si>
    <t>ALIM00910</t>
  </si>
  <si>
    <t>ALIM00911</t>
  </si>
  <si>
    <t>HACHE FIN DINDE SURGELES 100 GR</t>
  </si>
  <si>
    <t>ALIM00912</t>
  </si>
  <si>
    <t>HACHE FIN COLIN SURGELE 100 GR</t>
  </si>
  <si>
    <t>ALIM00913</t>
  </si>
  <si>
    <t>CROISSANT PUR BEURRE CRU SURGELE  +/-50GR</t>
  </si>
  <si>
    <t>ALIM00914</t>
  </si>
  <si>
    <t>CROISSANT PUR BEURRE SURGELE PRET A CUIRE +/- 60GR</t>
  </si>
  <si>
    <t>ALIM00915</t>
  </si>
  <si>
    <t>PAIN AUX RAISINS  PUR BEURRE PRET A CUIRE +/- 96GR</t>
  </si>
  <si>
    <t>ALIM00916</t>
  </si>
  <si>
    <t>PETIT PAIN CHOCOLAT +/-75GR SURGELE  PRET A CUIRE</t>
  </si>
  <si>
    <t>ALIM00918</t>
  </si>
  <si>
    <t>BLANC DE POULET SANS OS - SG SURGELES - +/-140GR</t>
  </si>
  <si>
    <t>ALIM00919</t>
  </si>
  <si>
    <t>BROCHETTE DINDE ORIENTALE SURGELEE +/-130GR</t>
  </si>
  <si>
    <t>ALIM00921</t>
  </si>
  <si>
    <t>CORDON BLEU DINDONNEAU 100GR CUIT - SURGELE</t>
  </si>
  <si>
    <t>ALIM00923</t>
  </si>
  <si>
    <t>CUISSE DE CANETTE DEJOINTEE  +/- 200GR SURGELEE</t>
  </si>
  <si>
    <t>ALIM00926</t>
  </si>
  <si>
    <t>CUISSE DE POULET +/- 200 GR SURGELEE</t>
  </si>
  <si>
    <t>ALIM00927</t>
  </si>
  <si>
    <t>CUISSE DE POULET +/- 200GR DEJOINTEE SURGELEE</t>
  </si>
  <si>
    <t>ALIM00928</t>
  </si>
  <si>
    <t>ESCALOPE DE DINDONNEAU 130GR  +/-130GR</t>
  </si>
  <si>
    <t>ALIM00929</t>
  </si>
  <si>
    <t>ESCALOPE VIENNOISE 125GR DINDONNEAU CUITE +/-125GR</t>
  </si>
  <si>
    <t>ALIM00931</t>
  </si>
  <si>
    <t>PILON DE POULET SURGELE PIECE +/-120 GR</t>
  </si>
  <si>
    <t>ALIM00935</t>
  </si>
  <si>
    <t>BOURGUIGNON DE BOEUF COLLIER PIECE +/- 40GR</t>
  </si>
  <si>
    <t>ALIM00937</t>
  </si>
  <si>
    <t>FILET DE BOEUF PAD SANS CHAINETTE</t>
  </si>
  <si>
    <t>ALIM00938</t>
  </si>
  <si>
    <t>PALERON DE BOEUF ENTIER PARE/DENERVE</t>
  </si>
  <si>
    <t>ALIM00939</t>
  </si>
  <si>
    <t>ROTI DE BOEUF CUIT S/SEL SOUS VIDE - PAUVRE EN SEL</t>
  </si>
  <si>
    <t>ALIM00941</t>
  </si>
  <si>
    <t>STEACK DE BOEUF, BAVETTE ALOYAU - +/- 140GR</t>
  </si>
  <si>
    <t>ALIM00942</t>
  </si>
  <si>
    <t>STEACK HACHE DE BOEUF 15% MATIERE GRASSE +/- 120GR</t>
  </si>
  <si>
    <t>ALIM00943</t>
  </si>
  <si>
    <t>ESCALOPE DE PORC DANS LA LONGE PIECE DE +/-120GR</t>
  </si>
  <si>
    <t>ALIM00944</t>
  </si>
  <si>
    <t>PALETTE DE PORC DEMI-SEL SANS OS - AU KG</t>
  </si>
  <si>
    <t>ALIM00946</t>
  </si>
  <si>
    <t>ROTI DE PORC CUIT FRAIS SOUS VIDE - NON SAUMURE</t>
  </si>
  <si>
    <t>ALIM00947</t>
  </si>
  <si>
    <t>SAUTE DE PORC DANS L'EPAULE PIECE +/-  40GR</t>
  </si>
  <si>
    <t>ALIM00948</t>
  </si>
  <si>
    <t>ESCALOPE DE VEAU CUISSOT PIECE DE +/- 120GR</t>
  </si>
  <si>
    <t>ALIM00949</t>
  </si>
  <si>
    <t>SAUTE DE VEAU DANS L'EPAULE PIECE +/- 40GR</t>
  </si>
  <si>
    <t>ALIM00953</t>
  </si>
  <si>
    <t>ALIM00955</t>
  </si>
  <si>
    <t>POULET ENTIER FRAIS PAC</t>
  </si>
  <si>
    <t>ALIM00956</t>
  </si>
  <si>
    <t>ALIM00961</t>
  </si>
  <si>
    <t>AVOCAT CALIBRE 22 CATEGORIE 1</t>
  </si>
  <si>
    <t>ALIM00962</t>
  </si>
  <si>
    <t>ANANAS - CALIBRE +/-1KG</t>
  </si>
  <si>
    <t>ALIM00963</t>
  </si>
  <si>
    <t>TOMATES  CALIBRE 47+ PETITES - CATEGORIE I</t>
  </si>
  <si>
    <t>ALIM00964</t>
  </si>
  <si>
    <t>ANETH FRAIS BOTTE CATEGORIE 1</t>
  </si>
  <si>
    <t>ALIM00965</t>
  </si>
  <si>
    <t>BANANE CATEGORIE 1 - PETITE</t>
  </si>
  <si>
    <t>ALIM00966</t>
  </si>
  <si>
    <t>ALIM00967</t>
  </si>
  <si>
    <t>BASILIC FRAIS  BOTTE CATEGORIE CATEGORIE I</t>
  </si>
  <si>
    <t>ALIM00968</t>
  </si>
  <si>
    <t>CARAMBOLE IMPORT COMMANDE A L'UNITE</t>
  </si>
  <si>
    <t>ALIM00969</t>
  </si>
  <si>
    <t>CAROTTE GROSSE</t>
  </si>
  <si>
    <t>ALIM00970</t>
  </si>
  <si>
    <t>CELERI VERT  BOTTE CATEGORIE 1</t>
  </si>
  <si>
    <t>ALIM00971</t>
  </si>
  <si>
    <t>CELERI-RAVE BOULE CATEGORI 1</t>
  </si>
  <si>
    <t>ALIM00972</t>
  </si>
  <si>
    <t>CERFEUIL FRAIS BOTTE CAT 1</t>
  </si>
  <si>
    <t>ALIM00973</t>
  </si>
  <si>
    <t>ALIM00974</t>
  </si>
  <si>
    <t>CHOU BLANC CATEGORIE 1</t>
  </si>
  <si>
    <t>ALIM00975</t>
  </si>
  <si>
    <t>CHOU FLEUR CATEGORIE 1</t>
  </si>
  <si>
    <t>ALIM00977</t>
  </si>
  <si>
    <t>CIBOULETTE FRAICHE EN BOTTE CATEGORIE I</t>
  </si>
  <si>
    <t>ALIM00978</t>
  </si>
  <si>
    <t>CITRON EN FILET CATEGORIE 1</t>
  </si>
  <si>
    <t>ALIM00979</t>
  </si>
  <si>
    <t>CLEMENTINE - CALIBRE 1 CATEGORIE I</t>
  </si>
  <si>
    <t>ALIM00980</t>
  </si>
  <si>
    <t>CONCOMBRE DROIT CALIBRE 14 PIECE +/-350GR</t>
  </si>
  <si>
    <t>ALIM00981</t>
  </si>
  <si>
    <t>CORIANDRE FRAIS EN BOTTE CATEGORIE I</t>
  </si>
  <si>
    <t>ALIM00982</t>
  </si>
  <si>
    <t>COURGETTES CALIBRE 14 CATEGORIE I</t>
  </si>
  <si>
    <t>ALIM00983</t>
  </si>
  <si>
    <t>ECHALOTE CUISSSE DE POULET CATEGORIE I</t>
  </si>
  <si>
    <t>ALIM00984</t>
  </si>
  <si>
    <t>ENDIVE CATEGORIE 1</t>
  </si>
  <si>
    <t>ALIM00986</t>
  </si>
  <si>
    <t>KIWI CALIBRE 39 - 75 A 80G</t>
  </si>
  <si>
    <t>ALIM00988</t>
  </si>
  <si>
    <t>SALADE FEUILLE DE CHENE BLONDE</t>
  </si>
  <si>
    <t>ALIM00989</t>
  </si>
  <si>
    <t>SALADE FEUILLE DE CHENE ROUGE</t>
  </si>
  <si>
    <t>ALIM00990</t>
  </si>
  <si>
    <t>LAURIER FRAIS EN BOTTE FRANCE - CATEGORIE I</t>
  </si>
  <si>
    <t>ALIM00991</t>
  </si>
  <si>
    <t>MENTHE FRAICHE EN BOTTE CATEGORIE I</t>
  </si>
  <si>
    <t>ALIM00992</t>
  </si>
  <si>
    <t>NAVET ROND VIOLET CATEGORIE 1</t>
  </si>
  <si>
    <t>ALIM00993</t>
  </si>
  <si>
    <t>OIGNON GROS CALIBRE 70+ CATEGORIE I</t>
  </si>
  <si>
    <t>ALIM00994</t>
  </si>
  <si>
    <t>OIGNON MOYEN EN FILET CALIBRE 40/60 - CATEGORIE I</t>
  </si>
  <si>
    <t>ALIM00995</t>
  </si>
  <si>
    <t>ORANGE CALIBRE 72 CATEGORIE 1</t>
  </si>
  <si>
    <t>ALIM00996</t>
  </si>
  <si>
    <t>PERSIL FRISE EN BOTTE  CATEGORIE I</t>
  </si>
  <si>
    <t>ALIM00997</t>
  </si>
  <si>
    <t>POIRE CONFERENCE CALIBRE 70/75 CATEGORIE I</t>
  </si>
  <si>
    <t>ALIM00998</t>
  </si>
  <si>
    <t>POIRE WILLIAM CALIBRE 65/70 CATEGORIE I</t>
  </si>
  <si>
    <t>ALIM00999</t>
  </si>
  <si>
    <t>POIREAUX EN BOTTE DE 3 A 10 KG</t>
  </si>
  <si>
    <t>ALIM01000</t>
  </si>
  <si>
    <t>POIVRON ROUGE CATEGORIE 1 CALIBRE 61</t>
  </si>
  <si>
    <t>ALIM01001</t>
  </si>
  <si>
    <t>POIVRON VERT CATEGORIE 1 CALIBRE 60</t>
  </si>
  <si>
    <t>ALIM01002</t>
  </si>
  <si>
    <t>POMELOS ROSE CALIBRE 45 CATEGORIE I</t>
  </si>
  <si>
    <t>ALIM01003</t>
  </si>
  <si>
    <t>POMME DE TERRE DE PAYS CATEGORIE I</t>
  </si>
  <si>
    <t>ALIM01004</t>
  </si>
  <si>
    <t>POMME DE TERRE POUR FOUR CATEGORIE I TYPE SAMBA</t>
  </si>
  <si>
    <t>ALIM01005</t>
  </si>
  <si>
    <t>POMME GOLDEN CALIBRE 70/75 CATEGORIE I</t>
  </si>
  <si>
    <t>ALIM01006</t>
  </si>
  <si>
    <t>POMME GRANNY CALIBRE 70/75 CATEGORIE I</t>
  </si>
  <si>
    <t>ALIM01007</t>
  </si>
  <si>
    <t>POMME JONAGOLD CALIBRE 70/75 CATEGORIE I</t>
  </si>
  <si>
    <t>ALIM01008</t>
  </si>
  <si>
    <t>POMME RED CHIEF -CALIBRE 70/75 CATEGORIE I</t>
  </si>
  <si>
    <t>ALIM01009</t>
  </si>
  <si>
    <t>POMME ROYAL GALA CALIBRE 70/75 CATEGORIE I</t>
  </si>
  <si>
    <t>ALIM01011</t>
  </si>
  <si>
    <t>THYM FRAIS EN BOTTE  CATEGORIE I</t>
  </si>
  <si>
    <t>ALIM01012</t>
  </si>
  <si>
    <t>TOMATES  CALIBRE 57+ MOYENNES - CATEGORIE I</t>
  </si>
  <si>
    <t>ALIM01013</t>
  </si>
  <si>
    <t>TOMATES CERISES ROUGES BARQUETTE +/- 250 GR</t>
  </si>
  <si>
    <t>ALIM01014</t>
  </si>
  <si>
    <t>SALADE MESCLUM SACHET +/-300GR</t>
  </si>
  <si>
    <t>ALIM01015</t>
  </si>
  <si>
    <t>OIGNON ROUGE 60/80 CATEGORIE 1</t>
  </si>
  <si>
    <t>ALIM01016</t>
  </si>
  <si>
    <t>SALADE FRISEE SACHET DE +/- 500 GR</t>
  </si>
  <si>
    <t>ALIM01017</t>
  </si>
  <si>
    <t>BOISSON GZ TYPE ORANGINA ZERO BOITE DE 33CL</t>
  </si>
  <si>
    <t>ALIM01018</t>
  </si>
  <si>
    <t>EAU PLATE TYPE VOLVIC 1,5 L BOUTEILLE 1,5 LITRE</t>
  </si>
  <si>
    <t>ALIM01019</t>
  </si>
  <si>
    <t>LIMONADE - BOUTEILLE +/1 LITRE</t>
  </si>
  <si>
    <t>ALIM01020</t>
  </si>
  <si>
    <t>DES DE JAMBON CUIT - 1 KG</t>
  </si>
  <si>
    <t>ALIM01021</t>
  </si>
  <si>
    <t>FROMAGE BLC NATURE SUCRE POT 60GR</t>
  </si>
  <si>
    <t>ALIM01022</t>
  </si>
  <si>
    <t>ALIM01023</t>
  </si>
  <si>
    <t>YAOURT GOURMAND CARAMEL B.SALE 150GR CARTON DE 12</t>
  </si>
  <si>
    <t>ALIM01024</t>
  </si>
  <si>
    <t>YAOURT GOURMAND A LA RHUBARBE 150GR -CARTON DE 12</t>
  </si>
  <si>
    <t>ALIM01025</t>
  </si>
  <si>
    <t>YAOURT GOURMAND MANDARINE 150GR - CARTON DE 12</t>
  </si>
  <si>
    <t>ALIM01026</t>
  </si>
  <si>
    <t>YAOURT GOURMAND FRAMBOISE 150GR - CARTON DE 12</t>
  </si>
  <si>
    <t>ALIM01027</t>
  </si>
  <si>
    <t>CREME GOURMANDE VANILLE 150GR - CARTON DE 12</t>
  </si>
  <si>
    <t>ALIM01028</t>
  </si>
  <si>
    <t>YAOURT GOURMAND CITRON 150GR - CARTON DE 12</t>
  </si>
  <si>
    <t>ALIM01029</t>
  </si>
  <si>
    <t>BLANC OEUFS PATISSIER BIDON 1 LITRE/KG</t>
  </si>
  <si>
    <t>ALIM01030</t>
  </si>
  <si>
    <t>FROMAGE RACLETTE TRANCHEE +/-400GRS</t>
  </si>
  <si>
    <t>ALIM01031</t>
  </si>
  <si>
    <t>JAUNE D'OEUFS LIQUIDE - 1 L/KG</t>
  </si>
  <si>
    <t>ALIM01032</t>
  </si>
  <si>
    <t>OEUF FRAIS BOITE DE 6</t>
  </si>
  <si>
    <t>ALIM01033</t>
  </si>
  <si>
    <t>CEREALES TYPE CORN FLAKES PAQUET DE +/-24GR</t>
  </si>
  <si>
    <t>ALIM01034</t>
  </si>
  <si>
    <t>EPICES POUR COUSCOUS</t>
  </si>
  <si>
    <t>ALIM01035</t>
  </si>
  <si>
    <t>INFUSION VERVEINE MENTHE SACHETS INDIVIDUELS</t>
  </si>
  <si>
    <t>ALIM01036</t>
  </si>
  <si>
    <t>OIGNON FRIT</t>
  </si>
  <si>
    <t>ALIM01037</t>
  </si>
  <si>
    <t>FILTRE CORBEILLE B 5 CARTON DE 250 FILTRES</t>
  </si>
  <si>
    <t>ALIM01041</t>
  </si>
  <si>
    <t>SAUCE BEARNAISE SALEE SEAU +/- 3 LITRES</t>
  </si>
  <si>
    <t>ALIM01046</t>
  </si>
  <si>
    <t>CHOU VERT CATEGORIE 1</t>
  </si>
  <si>
    <t>ALIM01047</t>
  </si>
  <si>
    <t>FRAISE BARQUETTE KG</t>
  </si>
  <si>
    <t>ALIM01048</t>
  </si>
  <si>
    <t>GROSEILLES CATEGORIE 1 BARQUETTE DE +/- 250 GR</t>
  </si>
  <si>
    <t>ALIM01053</t>
  </si>
  <si>
    <t>PASTEQUE SANS PEPIN CATEGORIE I</t>
  </si>
  <si>
    <t>ALIM01056</t>
  </si>
  <si>
    <t>PRUNE JAUNE CATEGORIE 1</t>
  </si>
  <si>
    <t>ALIM01057</t>
  </si>
  <si>
    <t>PRUNE ROUGE CATEGORIE 1</t>
  </si>
  <si>
    <t>ALIM01058</t>
  </si>
  <si>
    <t>RAISIN BLANC</t>
  </si>
  <si>
    <t>ALIM01059</t>
  </si>
  <si>
    <t>SALADE LAITUE CALIBRE 12 CATEGORIE I</t>
  </si>
  <si>
    <t>ALIM01060</t>
  </si>
  <si>
    <t>MUSEAU DE PORC SANS BARDE</t>
  </si>
  <si>
    <t>ALIM01061</t>
  </si>
  <si>
    <t>SALADE PIEMONTAISE SANS JAMBON NATURE</t>
  </si>
  <si>
    <t>ALIM01063</t>
  </si>
  <si>
    <t>MIETTES SURIMI CRABE FRAIS</t>
  </si>
  <si>
    <t>ALIM01064</t>
  </si>
  <si>
    <t>TERRINE OCEANE  SAUMON ANETH</t>
  </si>
  <si>
    <t>ALIM01065</t>
  </si>
  <si>
    <t>ROLLMOPS VINAIGRE</t>
  </si>
  <si>
    <t>ALIM01069</t>
  </si>
  <si>
    <t>PAIN SURPRISE SURGELE +/- 4 SAVEURS</t>
  </si>
  <si>
    <t>ALIM01071</t>
  </si>
  <si>
    <t>PLAQUE DE PATE FEUILLETEE CRUE AU BEURRE +/-500GR</t>
  </si>
  <si>
    <t>ALIM01072</t>
  </si>
  <si>
    <t>PLATEAU CANAPES TRAITEUR SURGELE</t>
  </si>
  <si>
    <t>ALIM01073</t>
  </si>
  <si>
    <t>PLATEAU DE MIGNARDISES SUCREES</t>
  </si>
  <si>
    <t>ALIM01076</t>
  </si>
  <si>
    <t>TARTE MYRTILLES SURGELEE</t>
  </si>
  <si>
    <t>ALIM01077</t>
  </si>
  <si>
    <t>GLACE PISTACHE BAC +/- 2.5 LITRES</t>
  </si>
  <si>
    <t>ALIM01078</t>
  </si>
  <si>
    <t>GLACE A LA VANILLE AVEC GOUSSE BAC +/- 5 LITRES</t>
  </si>
  <si>
    <t>ALIM01079</t>
  </si>
  <si>
    <t>BATONNET A L'ORANGE 50ML</t>
  </si>
  <si>
    <t>ALIM01080</t>
  </si>
  <si>
    <t>GLACE AU CAFE BAC +/- 2.5 LITRES</t>
  </si>
  <si>
    <t>ALIM01082</t>
  </si>
  <si>
    <t>GLACE CHOCOLAT-BAC +/- 2,5 LITRES</t>
  </si>
  <si>
    <t>ALIM01083</t>
  </si>
  <si>
    <t>SORBET SANS MORCEAUX CITRON  +/- 5 litres</t>
  </si>
  <si>
    <t>ALIM01084</t>
  </si>
  <si>
    <t>MELANGE DE CHAMPIGNONS SURGELES</t>
  </si>
  <si>
    <t>ALIM01086</t>
  </si>
  <si>
    <t>FOND DE TARTE SABLEE SUCREE AVEC MOULE +/- 26CM</t>
  </si>
  <si>
    <t>ALIM01087</t>
  </si>
  <si>
    <t>FICELLE PICARDE SURGELEE PIECE +/- 125 GR</t>
  </si>
  <si>
    <t>ALIM01088</t>
  </si>
  <si>
    <t>PLEIN FILET COLIN LIEU +/-110G SANS ARETES SURGELE</t>
  </si>
  <si>
    <t>ALIM01089</t>
  </si>
  <si>
    <t>PLEIN FILET COLIN LIEU +/-130G SANS ARETES SURGELE</t>
  </si>
  <si>
    <t>ALIM01090</t>
  </si>
  <si>
    <t>ROTI DE BOEUF FRAIS CUIT SALE PIECE DE +/- 2,5 KG</t>
  </si>
  <si>
    <t>ALIM01091</t>
  </si>
  <si>
    <t>FILET MIGNON DE PORC FRAIS AU KG</t>
  </si>
  <si>
    <t>ALIM01097</t>
  </si>
  <si>
    <t>TERRINE 2 SAUMONS NATURE/FUME</t>
  </si>
  <si>
    <t>ALIM01098</t>
  </si>
  <si>
    <t>CANAPE SALE +/- 9 GR</t>
  </si>
  <si>
    <t>ALIM01101</t>
  </si>
  <si>
    <t>METHODE TRADITION BOUTEILLE 75 CL - CARTON DE 6</t>
  </si>
  <si>
    <t>ALIM01102</t>
  </si>
  <si>
    <t>METHODE TRADITIONNELLE SAUMUR BRUT BOUTEILLES 75CL</t>
  </si>
  <si>
    <t>ALIM01107</t>
  </si>
  <si>
    <t>MUSCAT TYPE RIVESALTES BOUTEILLE 1 LITRE</t>
  </si>
  <si>
    <t>ALIM01109</t>
  </si>
  <si>
    <t>FROMAGE EDAM 30GR EMBALLEE INDIVIDUELLEMENT</t>
  </si>
  <si>
    <t>ALIM01110</t>
  </si>
  <si>
    <t>ALIM01111</t>
  </si>
  <si>
    <t>FROMAGE DOMALAITE 30GR EMBALLEE INDIVIDUELLEMENT</t>
  </si>
  <si>
    <t>ALIM01112</t>
  </si>
  <si>
    <t>FROMAGE TYPE SAINT-PAULIN 30GR</t>
  </si>
  <si>
    <t>ALIM01113</t>
  </si>
  <si>
    <t>FROMAGE TOME NOIRE 30GR EMBALLEE INDIVIDUELLEMENT</t>
  </si>
  <si>
    <t>ALIM01114</t>
  </si>
  <si>
    <t>FROMAGE EMMENTAL  30GR EMBALLEE INDIVIDUELLEMENT</t>
  </si>
  <si>
    <t>ALIM01115</t>
  </si>
  <si>
    <t>ALIM01117</t>
  </si>
  <si>
    <t>FRITE FRAICHE CAL 10/10 CRUE</t>
  </si>
  <si>
    <t>ALIM01119</t>
  </si>
  <si>
    <t>POMME DE TERRE CRUE GRENAILLE BLANCHIE</t>
  </si>
  <si>
    <t>ALIM01120</t>
  </si>
  <si>
    <t>POMME DE TERRE CUBE CUITE PASTEURISEE</t>
  </si>
  <si>
    <t>ALIM01123</t>
  </si>
  <si>
    <t>FROMAGE TARTIFLETTE +/-500GRS</t>
  </si>
  <si>
    <t>ALIM01132</t>
  </si>
  <si>
    <t>POELEE CAMPAGNARDE SURGELE - TYPE EXPRESS D'AUCY</t>
  </si>
  <si>
    <t>ALIM01133</t>
  </si>
  <si>
    <t>POELEE RATATOUILLE ENROBEE SURGELE</t>
  </si>
  <si>
    <t>ALIM01144</t>
  </si>
  <si>
    <t>HACHE FIN FORME COLIN CUIT 90GR - COLIN D'ALASKA</t>
  </si>
  <si>
    <t>ALIM01145</t>
  </si>
  <si>
    <t>HACHE FIN FORME VOLAILLE CUIT 90GR - SURGELES</t>
  </si>
  <si>
    <t>ALIM01146</t>
  </si>
  <si>
    <t>HACHE FIN FORME VEAU CUIT 90GR - SURGELES</t>
  </si>
  <si>
    <t>ALIM01147</t>
  </si>
  <si>
    <t>HACHE FIN FORME PORC CUIT 90GR - SURGELES</t>
  </si>
  <si>
    <t>ALIM01148</t>
  </si>
  <si>
    <t>HACHE FIN FORME BUF CUIT 90GR - SURGELES</t>
  </si>
  <si>
    <t>ALIM01149</t>
  </si>
  <si>
    <t>TOMATES FARCIES MIXEES SALEES 300 GR</t>
  </si>
  <si>
    <t>ALIM01151</t>
  </si>
  <si>
    <t>CONFITURES ASSORTIES TYPE BONNE MAMAN - 30GR</t>
  </si>
  <si>
    <t>ALIM01152</t>
  </si>
  <si>
    <t>WRAP BLE 30CM</t>
  </si>
  <si>
    <t>ALIM01163</t>
  </si>
  <si>
    <t>MUFFIN MYRTILLE +/- 100GR</t>
  </si>
  <si>
    <t>ALIM01169</t>
  </si>
  <si>
    <t>VIN ROSE 75 CL</t>
  </si>
  <si>
    <t>ALIM01171</t>
  </si>
  <si>
    <t>BOISSON TYPE OASIS TROPICAL BOITE 33CL -</t>
  </si>
  <si>
    <t>ALIM01172</t>
  </si>
  <si>
    <t>ALIM01176</t>
  </si>
  <si>
    <t>QUICHE BROCOLIS A TEXTURE MODIFIEE</t>
  </si>
  <si>
    <t>ALIM01177</t>
  </si>
  <si>
    <t>QUICHE FROMAGE A TEXTURE MODIFIEE</t>
  </si>
  <si>
    <t>ALIM01178</t>
  </si>
  <si>
    <t>QUICHE LORRAINE A TEXTURE MODIFIEE</t>
  </si>
  <si>
    <t>ALIM01184</t>
  </si>
  <si>
    <t>CONTREX EAU MINERALE 1 LITRE</t>
  </si>
  <si>
    <t>ALIM01186</t>
  </si>
  <si>
    <t>CHEDDAR FONDU TRANCHES TRANCHE</t>
  </si>
  <si>
    <t>ALIM01189</t>
  </si>
  <si>
    <t>BAGUETTINE SOUS ATMOSPHERE  PRECUIT BLANC 50GR</t>
  </si>
  <si>
    <t>ALIM01190</t>
  </si>
  <si>
    <t>CHAMPIGNONS A LA GRECQUE</t>
  </si>
  <si>
    <t>ALIM01191</t>
  </si>
  <si>
    <t>RIZ NIÇOIS AU THON</t>
  </si>
  <si>
    <t>ALIM01192</t>
  </si>
  <si>
    <t>SALADE DE PENNE POULET</t>
  </si>
  <si>
    <t>ALIM01193</t>
  </si>
  <si>
    <t>SALADE DE CONCHIGLIE SAUMONS AUX DEUX SAUMONS</t>
  </si>
  <si>
    <t>ALIM01194</t>
  </si>
  <si>
    <t>SALADE ROMANA TOMATES CERISES JAMBON,MOZZARELLA</t>
  </si>
  <si>
    <t>ALIM01197</t>
  </si>
  <si>
    <t>CANAPES (50 PIECES) - PIECES COCKTAILS FROIDES</t>
  </si>
  <si>
    <t>ALIM01198</t>
  </si>
  <si>
    <t>AMUSES BOUCHE PIECES COCKTAILS FROIDES</t>
  </si>
  <si>
    <t>ALIM01199</t>
  </si>
  <si>
    <t>BRUSHETTAS PIECES COCKTAILS FROIDES</t>
  </si>
  <si>
    <t>ALIM01200</t>
  </si>
  <si>
    <t>MINIS SANDWICHS PIECES COCKTAILS FROIDES</t>
  </si>
  <si>
    <t>ALIM01204</t>
  </si>
  <si>
    <t>CLUBS FROMAGES ET CHARCUTERIES 30 PIECES</t>
  </si>
  <si>
    <t>ALIM01205</t>
  </si>
  <si>
    <t>BUISSON DE CRUDITES -80 PIQUES</t>
  </si>
  <si>
    <t>ALIM01206</t>
  </si>
  <si>
    <t>VERRINES SALEES PIECES COCKTAILS FROIDES</t>
  </si>
  <si>
    <t>ALIM01208</t>
  </si>
  <si>
    <t>LES CHAUDS REGIONAUX PIECES COCKTAILS CHAUDES</t>
  </si>
  <si>
    <t>ALIM01210</t>
  </si>
  <si>
    <t>MIGNARDISES PIECES SUCREES</t>
  </si>
  <si>
    <t>ALIM01211</t>
  </si>
  <si>
    <t>CAROLINES PIECES SUCREES</t>
  </si>
  <si>
    <t>ALIM01212</t>
  </si>
  <si>
    <t>VERRINES SUCREES PIECES SUCREES</t>
  </si>
  <si>
    <t>ALIM01214</t>
  </si>
  <si>
    <t>CHOUQUETTES A LA CREME PRALINE PIECES SUCREES</t>
  </si>
  <si>
    <t>ALIM01217</t>
  </si>
  <si>
    <t>BUISSON DE FRUITS - 80 PIQUES PIECES SUCREES</t>
  </si>
  <si>
    <t>ALIM01219</t>
  </si>
  <si>
    <t>GAUFRES FOURREES A LA VANILLE</t>
  </si>
  <si>
    <t>ALIM01220</t>
  </si>
  <si>
    <t>CHAUSSONS BRIOCHES COLIS DE 35 PIECES</t>
  </si>
  <si>
    <t>ALIM01221</t>
  </si>
  <si>
    <t>CHAUSSONS BRIOCHES SURIMI</t>
  </si>
  <si>
    <t>ALIM01222</t>
  </si>
  <si>
    <t>CHAUSSONS BRIOCHES SAUMON</t>
  </si>
  <si>
    <t>ALIM01224</t>
  </si>
  <si>
    <t>CAROTTE RAPEE - SACHET +/-1 KG SOUS-VIDE</t>
  </si>
  <si>
    <t>ALIM01226</t>
  </si>
  <si>
    <t>CAROTTE RONDELLE 5 KG SOUS-VIDE</t>
  </si>
  <si>
    <t>ALIM01229</t>
  </si>
  <si>
    <t>CELERI RAVE RAPE 1 KG SOUS-VIDE</t>
  </si>
  <si>
    <t>ALIM01230</t>
  </si>
  <si>
    <t>CELERI RAVE RAPE 5 KG SOUS-VIDE</t>
  </si>
  <si>
    <t>ALIM01234</t>
  </si>
  <si>
    <t>MASCARPONE - POT DE 500 GR</t>
  </si>
  <si>
    <t>ALIM01235</t>
  </si>
  <si>
    <t>OIGNON JAUNE EMINCE 1 KG SOUS-VIDE</t>
  </si>
  <si>
    <t>ALIM01236</t>
  </si>
  <si>
    <t>OIGNON JAUNE EMINCE 5 KG SOUS-VIDE</t>
  </si>
  <si>
    <t>ALIM01243</t>
  </si>
  <si>
    <t>LES CARPACCIOS BUF, ST JACQUES-SAUMON A L'ANETH</t>
  </si>
  <si>
    <t>ALIM01247</t>
  </si>
  <si>
    <t>COMPOTES EN GOURDE 90 GR SANS SUCRES AJOUTES</t>
  </si>
  <si>
    <t>ALIM01248</t>
  </si>
  <si>
    <t>BRIOCHE AUX PEPITES CHOCOLAT ETUIS INDIVIDUELS</t>
  </si>
  <si>
    <t>ALIM01249</t>
  </si>
  <si>
    <t>FROMAGE MOZZARELLA RAPEE</t>
  </si>
  <si>
    <t>ALIM01251</t>
  </si>
  <si>
    <t>CANTADOU NATURE 500GR</t>
  </si>
  <si>
    <t>ALIM01252</t>
  </si>
  <si>
    <t>MELANGE 3 FROMAGES RAPES</t>
  </si>
  <si>
    <t>ALIM01253</t>
  </si>
  <si>
    <t>ANANAS CUBE</t>
  </si>
  <si>
    <t>ALIM01254</t>
  </si>
  <si>
    <t>MANGUE CUBE</t>
  </si>
  <si>
    <t>ALIM01255</t>
  </si>
  <si>
    <t>KIWI EN CUBE</t>
  </si>
  <si>
    <t>ALIM01256</t>
  </si>
  <si>
    <t>SEGMENT D'ORANGE</t>
  </si>
  <si>
    <t>ALIM01257</t>
  </si>
  <si>
    <t>SEGMENT DE PAMPLEMOUSSE</t>
  </si>
  <si>
    <t>ALIM01258</t>
  </si>
  <si>
    <t>MELON VERT KG/LITRE</t>
  </si>
  <si>
    <t>ALIM01260</t>
  </si>
  <si>
    <t>AIRELLE NATURELLE - BOITE 4/4</t>
  </si>
  <si>
    <t>ALIM01261</t>
  </si>
  <si>
    <t>MELANGE D'EPICES RIZDOR - BOITE DE 100 GR</t>
  </si>
  <si>
    <t>ALIM01266</t>
  </si>
  <si>
    <t>SAUCISSE A HOT DOG +/- 90 GR</t>
  </si>
  <si>
    <t>ALIM01267</t>
  </si>
  <si>
    <t xml:space="preserve">PAIN HOT DOG BRIOCHE 20,5 CM - 80 GR </t>
  </si>
  <si>
    <t>ALIM01268</t>
  </si>
  <si>
    <t>POMME DE TERRE FARCIE 180 GR CUITE GRAND-MERE</t>
  </si>
  <si>
    <t>ALIM01269</t>
  </si>
  <si>
    <t>AUBERGINES GRILLEES</t>
  </si>
  <si>
    <t>ALIM01270</t>
  </si>
  <si>
    <t>PANAIS CUBE PANAIS CUBE CT EXPRES</t>
  </si>
  <si>
    <t>ALIM01271</t>
  </si>
  <si>
    <t>LAMELLES KEBAB CUITES</t>
  </si>
  <si>
    <t>ALIM01272</t>
  </si>
  <si>
    <t>PAVE DE POISSON MARAICHERE BLANC MARAICHERE 160GR</t>
  </si>
  <si>
    <t>ALIM01273</t>
  </si>
  <si>
    <t>TRONÇON SAUMONETTE 120/140 GR SANS PEAU</t>
  </si>
  <si>
    <t>ALIM01274</t>
  </si>
  <si>
    <t>CAROTTE EN CUBES COUPE 10 X 10 X 10 MM - BLANCHIE</t>
  </si>
  <si>
    <t>ALIM01275</t>
  </si>
  <si>
    <t>AUBERGINE EN DES CALIBRE : 20 X 20 MM - BLANCHI</t>
  </si>
  <si>
    <t>ALIM01277</t>
  </si>
  <si>
    <t>CROUSTADE DE VOLAILLE SAUCE SUPREME</t>
  </si>
  <si>
    <t>ALIM01278</t>
  </si>
  <si>
    <t>COURGETTE FARCIE RONDE CUITE 200GR</t>
  </si>
  <si>
    <t>ALIM01288</t>
  </si>
  <si>
    <t>KETCHUP TOP DOWN 280GR FLACON +/- 280GR</t>
  </si>
  <si>
    <t>ALIM01289</t>
  </si>
  <si>
    <t>COURGETTE EN CUBES SURGELE</t>
  </si>
  <si>
    <t>ALIM01290</t>
  </si>
  <si>
    <t>NESCAFE SELECTION EN STICK 2 G EN STICK 2 GR</t>
  </si>
  <si>
    <t>ALIM01291</t>
  </si>
  <si>
    <t>THE VERT A LA MENTHE BIO EN STICK 2 GR</t>
  </si>
  <si>
    <t>ALIM01293</t>
  </si>
  <si>
    <t>BLANQUETTE VEAU RIZ,CHAMPIGNONS BQT 285GR WS</t>
  </si>
  <si>
    <t>ALIM01295</t>
  </si>
  <si>
    <t>RAVIOLI - BOITE 4/4 BOITE 4/4</t>
  </si>
  <si>
    <t>ALIM01296</t>
  </si>
  <si>
    <t>SALADE FEUILLE DE CHENE 500 GR - SOUS-VIDE</t>
  </si>
  <si>
    <t>ALIM01298</t>
  </si>
  <si>
    <t>PUREE PATATE DOUCE - GALET DE 14GR</t>
  </si>
  <si>
    <t>ALIM01299</t>
  </si>
  <si>
    <t>ALIM01303</t>
  </si>
  <si>
    <t>BISCUITS CONCASSES BISCOFF</t>
  </si>
  <si>
    <t>ALIM01304</t>
  </si>
  <si>
    <t>MINI-COUPELLE GAUFREE</t>
  </si>
  <si>
    <t>ALIM01308</t>
  </si>
  <si>
    <t>LEVURE HIRONDELLE MENAGERE 42G</t>
  </si>
  <si>
    <t>ALIM01309</t>
  </si>
  <si>
    <t>SUCRE PERLE DOYPACK 350GR</t>
  </si>
  <si>
    <t>ALIM01310</t>
  </si>
  <si>
    <t>SAUCE SOJA LITRE</t>
  </si>
  <si>
    <t>ALIM01311</t>
  </si>
  <si>
    <t>SALADE CHINOISE BTE 5/1</t>
  </si>
  <si>
    <t>ALIM01316</t>
  </si>
  <si>
    <t>ROTI DE PORC CUIT CARRE SANS SEL</t>
  </si>
  <si>
    <t>ALIM01319</t>
  </si>
  <si>
    <t>PUREE DE POTIRON</t>
  </si>
  <si>
    <t>ALIM01322</t>
  </si>
  <si>
    <t>CHOU ROUGE 4G RAPE 1 KG</t>
  </si>
  <si>
    <t>ALIM01323</t>
  </si>
  <si>
    <t>CHOU FRISE CAT1 1 KG</t>
  </si>
  <si>
    <t>ALIM01341</t>
  </si>
  <si>
    <t>BEIGNET DE CALAMAR ROMAIN PFRIT</t>
  </si>
  <si>
    <t>ALIM01342</t>
  </si>
  <si>
    <t>TARTE OIGNON BANDE S/ENTAME 1 KG</t>
  </si>
  <si>
    <t>ALIM01343</t>
  </si>
  <si>
    <t>TARTE SAUMON CIBOULETTE BANDE S/ENTAME 1 KG</t>
  </si>
  <si>
    <t>ALIM01346</t>
  </si>
  <si>
    <t>FORCE+ YAOURT BRASSE NATURE 100GR</t>
  </si>
  <si>
    <t>ALIM01347</t>
  </si>
  <si>
    <t>FORCE+ FLAN NAPPE CARAMEL 100GR</t>
  </si>
  <si>
    <t>ALIM01348</t>
  </si>
  <si>
    <t>FORCE+ MOUSSE AU CHOCOLAT 85GR</t>
  </si>
  <si>
    <t>ALIM01349</t>
  </si>
  <si>
    <t>FORCE+ SPECIALITE PROTEINEE DE POMME 100GR</t>
  </si>
  <si>
    <t>ALIM01350</t>
  </si>
  <si>
    <t>FORCE+ SPECIALITE PROTEINEE POMME/ABRICOT 100GR</t>
  </si>
  <si>
    <t>ALIM01351</t>
  </si>
  <si>
    <t>FORCE+ SPECIALITE PROTEINEE POMME/FRAISE 100GR</t>
  </si>
  <si>
    <t>ALIM01354</t>
  </si>
  <si>
    <t>BOISSON TYPE COCA-COLA  ZERO 1.25L</t>
  </si>
  <si>
    <t>ALIM01355</t>
  </si>
  <si>
    <t>PALETTE DE PORC DEMI-SEL CUITE - AU KG</t>
  </si>
  <si>
    <t>ALIM01356</t>
  </si>
  <si>
    <t>QUICHE THON TOMATE A TEXTURE MODIFIEE IDDSI 4</t>
  </si>
  <si>
    <t>ALIM01357</t>
  </si>
  <si>
    <t>FORCE+ CREME DESSERT CAFE 100GR RICHE EN PROTEINES</t>
  </si>
  <si>
    <t>ALIM01362</t>
  </si>
  <si>
    <t xml:space="preserve">LARDONS CLASSIQUE SURGELE CRUS FUMES </t>
  </si>
  <si>
    <t>ALIM01363</t>
  </si>
  <si>
    <t>SAUTE DE DINDE SANS PEAU - SANS OS SURGELE 50/80GR</t>
  </si>
  <si>
    <t>ALIM01364</t>
  </si>
  <si>
    <t>SALADE MEXICAINE BOITE 5/1</t>
  </si>
  <si>
    <t>ALIM01365</t>
  </si>
  <si>
    <t>SALADE SOMBRERO BOITE 5/1</t>
  </si>
  <si>
    <t>ALIM01366</t>
  </si>
  <si>
    <t>EPAISSISSANTS - VITAGEL BOITE 400GR - CARTON DE 6</t>
  </si>
  <si>
    <t>ALIM01367</t>
  </si>
  <si>
    <t>PREPARATION BOISSON CACAOTEE TYPE NESQUIK 13.5 GR</t>
  </si>
  <si>
    <t>ALIM01369</t>
  </si>
  <si>
    <t>BOISSON TYPE COCA-COLA - BOITE 33CL</t>
  </si>
  <si>
    <t>ALIM01370</t>
  </si>
  <si>
    <t>BOISSON TYPE COCA-COLA ZERO - BOITE 33CL</t>
  </si>
  <si>
    <t>ALIM01371</t>
  </si>
  <si>
    <t>SALADE DE MUSEAU DE BOEUF A LA LYONNAISE</t>
  </si>
  <si>
    <t>ALIM01372</t>
  </si>
  <si>
    <t xml:space="preserve">JUS D'ORANGE 100% 25CL </t>
  </si>
  <si>
    <t>ALIM01373</t>
  </si>
  <si>
    <t xml:space="preserve">GLACE MR FREEZE CLASSIC - 45ML </t>
  </si>
  <si>
    <t>ALIM01374</t>
  </si>
  <si>
    <t>YAOURT MINI YOP FRAISE 100GR</t>
  </si>
  <si>
    <t>ALIM01375</t>
  </si>
  <si>
    <t>CREPE NATURE 50G</t>
  </si>
  <si>
    <t>ALIM01377</t>
  </si>
  <si>
    <t>ORANGE BIO</t>
  </si>
  <si>
    <t>ALIM01378</t>
  </si>
  <si>
    <t>MUESLI 3 FRUITS SANS GLUTEN BIO - 500GR</t>
  </si>
  <si>
    <t>BIERE ANOSTEKE BLONDE 75 CL</t>
  </si>
  <si>
    <t>BIERE CASTELAIN 75 CL</t>
  </si>
  <si>
    <t>BOISSON TYPE COCA-COLA 1.75L</t>
  </si>
  <si>
    <t>EAU PETILLANTE TYPE PERRIER BOUTEILLE PET 1 LITRE</t>
  </si>
  <si>
    <t>MINI CANELE +/- 16GR +/- 30GR</t>
  </si>
  <si>
    <t>MINI TATIN +/- 33GR</t>
  </si>
  <si>
    <t>PLATEAU DE MINI MACARONS SURGELES</t>
  </si>
  <si>
    <t>PLATEAU MINI-MOELLEUX +/- 13GR</t>
  </si>
  <si>
    <t>VIN ROUGE BORDEAUX SUPERIEUR BOUTEILLE 75CL</t>
  </si>
  <si>
    <t>VIN ROUGE TYPE GAMAY BIB - 5 LITRES</t>
  </si>
  <si>
    <t>BIERE AMBREE GOUDALE 75CL A L'ANCIENNE</t>
  </si>
  <si>
    <t>BIERE BLONDE 3 MONTS 75CL</t>
  </si>
  <si>
    <t>BROCHETTE DE POULET YAKITORI SURGELE - 30GR</t>
  </si>
  <si>
    <t>CHAMPAGNE BOUTEILLE 37.5CL</t>
  </si>
  <si>
    <t>CHARDONNAY ROCHE MAZET 25CL</t>
  </si>
  <si>
    <t>CLAFOUTIS COURGETTES CHEVRE SURGELE - 150GR</t>
  </si>
  <si>
    <t>FEUILLETE SAUMON OSEILLE 140 G SURGELE</t>
  </si>
  <si>
    <t>GATEAU PARIS-BREST +/- 80GR SURGELE</t>
  </si>
  <si>
    <t>GATEAU TYPE BLANC MANGER +/-80GR - FRUITS ROUGES</t>
  </si>
  <si>
    <t>HACHIS PARMENTIER A L'EFFILOCHE DE BOEUF - 330GR</t>
  </si>
  <si>
    <t>MINI BABA RHUM +/- 15GR</t>
  </si>
  <si>
    <t>MINI FONDANT CHATAIGNE +/- 30G +/- 30GR</t>
  </si>
  <si>
    <t>MINI TROPEZIENNE +/- 33GR</t>
  </si>
  <si>
    <t>POULET TIKKA MASSALA - RIZ BASMATI</t>
  </si>
  <si>
    <t>RISOTTO DE POULET AU PESTO ROSSO (SANS GLUTEN)</t>
  </si>
  <si>
    <t>TARTELETTE FINE POMME +/- 80GR</t>
  </si>
  <si>
    <t>TORTELLONI RICOTTA EPINARD 300 PORTION 300 GR</t>
  </si>
  <si>
    <t>TRESSE VOLAILLE FORESTIERE 140 140GR</t>
  </si>
  <si>
    <t>VIN BLANC SEC CHABLIS BOUTEILLE 75CL</t>
  </si>
  <si>
    <t>VIN ROUGE TYPE LUSSAC EMILION BOUTEILLE 75CL</t>
  </si>
  <si>
    <t>Désignation</t>
  </si>
  <si>
    <t>Unité stock</t>
  </si>
  <si>
    <t>Total</t>
  </si>
  <si>
    <t>qte arrondi val - 6 mois</t>
  </si>
  <si>
    <t>FAMILLE</t>
  </si>
  <si>
    <t>ALIM00013</t>
  </si>
  <si>
    <t>APERITIF COCKTAIL 0° PECHE  TYPE MISTER COCKTAIL</t>
  </si>
  <si>
    <t>ALIM00038</t>
  </si>
  <si>
    <t>EAU PETILLANTE  ST-YORRE BOUTEILLE 1,15 LITRE</t>
  </si>
  <si>
    <t>POMME PINK LADY -CALIBRE 75/80</t>
  </si>
  <si>
    <t>ALIM00054</t>
  </si>
  <si>
    <t>SIROP A LA PECHE BTL +/-  1 L</t>
  </si>
  <si>
    <t>ALIM00075</t>
  </si>
  <si>
    <t>MINI PAIN AUX RAISINS +/- 30GR</t>
  </si>
  <si>
    <t>PAIN COMPLET  +/- 500GR COUPE</t>
  </si>
  <si>
    <t>CASSOULET TOULOUSAIN - 100G  TEXTURE MIXEE</t>
  </si>
  <si>
    <t>ALIM00136</t>
  </si>
  <si>
    <t>CREME CHANTILLY - BOMBE</t>
  </si>
  <si>
    <t>LAIT UHT 1/2 ECREME BRICK BRICK 1 LITR</t>
  </si>
  <si>
    <t>CAMEMBERT NU 240GR .</t>
  </si>
  <si>
    <t>CHEVRE BUCHETTE  +/-180G</t>
  </si>
  <si>
    <t>FROMAGE TYPE TOME BLANCHE PIECE DE  +/-2 KG</t>
  </si>
  <si>
    <t>FROMAGE TYPE CHANTENEIGE FOUETTEE  +/- 25GR</t>
  </si>
  <si>
    <t>FROMAGE BLANC NATURE 7,8% MG SEAU DE +/-  5 KG</t>
  </si>
  <si>
    <t>FROMAGE TYPE CANTADOU  AIL,FINES HERBES -PORTION</t>
  </si>
  <si>
    <t>YAOURT AU SUCRE 1/2 ECREME POT +/-  125GR</t>
  </si>
  <si>
    <t>YAOURT MIXE PANACHE  TYPE VELOUTE FRUIX-POT 125GR</t>
  </si>
  <si>
    <t>ALIM00253</t>
  </si>
  <si>
    <t>ASPARTAM POUDRE STICKET 0.6G STICKET/DOSE 0,6GR</t>
  </si>
  <si>
    <t>ASPERGE  25/34 - BOITE 4/4</t>
  </si>
  <si>
    <t>ALIM00272</t>
  </si>
  <si>
    <t>BISCUIT TYPE BOUDOIR SACHET INDIVIDUEL DE 2</t>
  </si>
  <si>
    <t>SEMOULE MOYEN GAZELLE -  KG</t>
  </si>
  <si>
    <t>GATEAU MINI ROULE FRAMBOISE  PIECE  +/-25GR</t>
  </si>
  <si>
    <t>ALIM00503</t>
  </si>
  <si>
    <t>MOUTARDE A L'ANCIENNE SEAU 5KG</t>
  </si>
  <si>
    <t>ALIM00505</t>
  </si>
  <si>
    <t>MOUTARDE AMORA -TOP DOWN +/- 265GR</t>
  </si>
  <si>
    <t>ALIM00582</t>
  </si>
  <si>
    <t>KETCHUP   JET'BAR +/-  6 KG TYPE AMORA</t>
  </si>
  <si>
    <t>VINAIGRE CRISTAL BTL  +/-1L</t>
  </si>
  <si>
    <t>CAROTTE RAPEE - SACHET +/-1 KG</t>
  </si>
  <si>
    <t>ECHALOTE EN PUREE- POT DE 1 KG</t>
  </si>
  <si>
    <t>ALIM00717</t>
  </si>
  <si>
    <t>QUICHE LORRAINE 200GR SURGELEE</t>
  </si>
  <si>
    <t>ALIM00720</t>
  </si>
  <si>
    <t>POIREAUX EN BOTTE 1 KG</t>
  </si>
  <si>
    <t>ALIM00844</t>
  </si>
  <si>
    <t>COURGETTE FARCIE  SANS PORC CUITE  +/- 170 GR</t>
  </si>
  <si>
    <t>ALIM00884</t>
  </si>
  <si>
    <t>DOS DE CABILLAUD SANS ARETES SURGELE +/- 130GR</t>
  </si>
  <si>
    <t>HACHE FIN BOEUF SURGELES 90 GR</t>
  </si>
  <si>
    <t>ALIM00922</t>
  </si>
  <si>
    <t>CORDON BLEU DINDONNEAU 125GR CUIT SURGELE</t>
  </si>
  <si>
    <t>ROTI DE DINDE CUIT SANS SEL</t>
  </si>
  <si>
    <t>ROTI DE DINDE CUIT FILET FRAIS EMBALLAGE SOUS VIDE</t>
  </si>
  <si>
    <t>BANANE CALIBRE +/-180GR</t>
  </si>
  <si>
    <t>CHAMPIGNON  TYPE DE PARIS CATEGORIE 1  PIED COUPE</t>
  </si>
  <si>
    <t>FROMAGE FONDU KG TYPE FROMAGE FONDU VACHE QUI RIT</t>
  </si>
  <si>
    <t>ALIM01044</t>
  </si>
  <si>
    <t>ABRICOT  CALIBRE 40</t>
  </si>
  <si>
    <t>ALIM01045</t>
  </si>
  <si>
    <t>ABRICOT-  CALIBRE 45/50</t>
  </si>
  <si>
    <t>ALIM01049</t>
  </si>
  <si>
    <t>MELON CHARENTAIS - CALIBRE 15 CATEGORIE I</t>
  </si>
  <si>
    <t>ALIM01050</t>
  </si>
  <si>
    <t>NECTARINE BLANCHE CATEGORIE 1 CALIBRE B</t>
  </si>
  <si>
    <t>ALIM01051</t>
  </si>
  <si>
    <t>NECTARINE JAUNE CATEGORIE 1 CALIBRE B</t>
  </si>
  <si>
    <t>ALIM01052</t>
  </si>
  <si>
    <t>NECTARINE JAUNE FRANCE CAL. B CATAGORIE I</t>
  </si>
  <si>
    <t>ALIM01054</t>
  </si>
  <si>
    <t>PECHE BLANCHE CALIBRE B CATEGORIE I</t>
  </si>
  <si>
    <t>ALIM01055</t>
  </si>
  <si>
    <t>PECHE JAUNE CATEGORIE 1 CALIBRE B</t>
  </si>
  <si>
    <t>ALIM01062</t>
  </si>
  <si>
    <t>TABOULE ORIENTAL NATURE</t>
  </si>
  <si>
    <t>ALIM01074</t>
  </si>
  <si>
    <t xml:space="preserve">PLATEAU DE MINI WRAPS SURGELES </t>
  </si>
  <si>
    <t>ALIM01075</t>
  </si>
  <si>
    <t>ALIM01095</t>
  </si>
  <si>
    <t>CHIPS - SACHET +/-30GR</t>
  </si>
  <si>
    <t>ALIM01105</t>
  </si>
  <si>
    <t>ALIM01106</t>
  </si>
  <si>
    <t>PAIN BLANC SANS GLUTEN 350GRS -TRANCHE EMBALLE</t>
  </si>
  <si>
    <t>ALIM01122</t>
  </si>
  <si>
    <t>ALIM01124</t>
  </si>
  <si>
    <t>ALIM01125</t>
  </si>
  <si>
    <t>ALIM01127</t>
  </si>
  <si>
    <t>ALIM01128</t>
  </si>
  <si>
    <t>ALIM01129</t>
  </si>
  <si>
    <t>ALIM01134</t>
  </si>
  <si>
    <t>MOELLEUX CARAMEL AU BEURRE SALE - SURGELE - 90GR</t>
  </si>
  <si>
    <t>ALIM01135</t>
  </si>
  <si>
    <t>ALIM01136</t>
  </si>
  <si>
    <t>ALIM01138</t>
  </si>
  <si>
    <t>ALIM01140</t>
  </si>
  <si>
    <t>ALIM01142</t>
  </si>
  <si>
    <t>ALIM01155</t>
  </si>
  <si>
    <t>ALIM01156</t>
  </si>
  <si>
    <t>ALIM01157</t>
  </si>
  <si>
    <t>ALIM01158</t>
  </si>
  <si>
    <t>ALIM01159</t>
  </si>
  <si>
    <t>ALIM01160</t>
  </si>
  <si>
    <t>ALIM01166</t>
  </si>
  <si>
    <t>ALIM01167</t>
  </si>
  <si>
    <t>ALIM01170</t>
  </si>
  <si>
    <t>COTE DE PORC ECHINE  France</t>
  </si>
  <si>
    <t>ALIM01181</t>
  </si>
  <si>
    <t>FILET DE POULET JAUNE - FRAIS VF 140/160 G</t>
  </si>
  <si>
    <t>ALIM01185</t>
  </si>
  <si>
    <t>SAUTE DE POULET - 40/60 GR SANS PEAU SANS OS IQF</t>
  </si>
  <si>
    <t>ALIM01276</t>
  </si>
  <si>
    <t>PAIN BAGNAT Ø 14 CM PRECUIT SURGELE</t>
  </si>
  <si>
    <t>ALIM01279</t>
  </si>
  <si>
    <t>YAOURT ETUVE NATURE 100GR</t>
  </si>
  <si>
    <t>ALIM01280</t>
  </si>
  <si>
    <t>YAOURT ETUVE FRUITS ROUGES 100GR - BIO</t>
  </si>
  <si>
    <t>ALIM01281</t>
  </si>
  <si>
    <t>YAOURT ETUVE CITRON 100GR AROMES NATURELS  BIO</t>
  </si>
  <si>
    <t>ALIM01282</t>
  </si>
  <si>
    <t>YAOURT ETUVE ABRICOT 100GR BIO</t>
  </si>
  <si>
    <t>ALIM01283</t>
  </si>
  <si>
    <t>RIZ AU LAIT NATURE - 5 KG - RIZ BIO</t>
  </si>
  <si>
    <t>ALIM01284</t>
  </si>
  <si>
    <t>CREME DESSERT VANILLE - 5KG - BIO</t>
  </si>
  <si>
    <t>ALIM01285</t>
  </si>
  <si>
    <t>CREME DESSERT CHOCOLAT - 5KG BIO</t>
  </si>
  <si>
    <t>ALIM01286</t>
  </si>
  <si>
    <t>CREME DESSERT CARAMEL B/S 5 KG SUCRE EQUITABLE</t>
  </si>
  <si>
    <t>ALIM01287</t>
  </si>
  <si>
    <t>CREME DESSERT CARAMEL BEURRE SALE 100G</t>
  </si>
  <si>
    <t>ROQUEFORT AOP MINI DES</t>
  </si>
  <si>
    <t>ALIM01307</t>
  </si>
  <si>
    <t>ALIM01313</t>
  </si>
  <si>
    <t>YAOURT EXTRAIT VANILLE 100GR</t>
  </si>
  <si>
    <t>ALIM01328</t>
  </si>
  <si>
    <t>ALIM01329</t>
  </si>
  <si>
    <t>ALIM01338</t>
  </si>
  <si>
    <t>GENERIQUE TRAITEUR TVA 20%</t>
  </si>
  <si>
    <t>ALIM01340</t>
  </si>
  <si>
    <t>GENERIQUE ALIMENTATION DISTRIBUTEUR AUTO TVA 5.5%</t>
  </si>
  <si>
    <t>ALIM01344</t>
  </si>
  <si>
    <t>TARTE TOMATE CHEVRE BASILIC BANDE S/ENTAME 1 KG</t>
  </si>
  <si>
    <t>ALIM01358</t>
  </si>
  <si>
    <t>CONCOMBRES VINAIGRETTE MIXE SALE 1KG</t>
  </si>
  <si>
    <t>ALIM01359</t>
  </si>
  <si>
    <t>SALADE DE TOMATES ET BASILIC MIXE SALE 1KG</t>
  </si>
  <si>
    <t>ALIM01379</t>
  </si>
  <si>
    <t>LIMONADE NATUREL DE CITRON - BOUTEILLE 1.5 LITRE</t>
  </si>
  <si>
    <t>ALIM01381</t>
  </si>
  <si>
    <t xml:space="preserve">FALUCHE </t>
  </si>
  <si>
    <t>Information concernant unité de réponse colonne I - Poids net en grammes - Volume net en centilitres pour les produits liquides - Poids net égoutté en grammes pour les produits présentés dans un liquide de couverture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</si>
</sst>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00\ &quot;€&quot;_-;\-* #,##0.0000\ &quot;€&quot;_-;_-* &quot;-&quot;????\ &quot;€&quot;_-;_-@_-"/>
    <numFmt numFmtId="165" formatCode="_-* #,##0.000000\ &quot;€&quot;_-;\-* #,##0.000000\ &quot;€&quot;_-;_-* &quot;-&quot;??????\ &quot;€&quot;_-;_-@_-"/>
  </numFmts>
  <fonts count="7" x14ac:knownFonts="1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44" fontId="1" fillId="0" borderId="0" applyFont="0" applyFill="0" applyBorder="0" applyAlignment="0" applyProtection="0"/>
  </cellStyleXfs>
  <cellXfs count="48">
    <xf numFmtId="0" fontId="0" fillId="0" borderId="0" xfId="0"/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164" fontId="0" fillId="0" borderId="0" xfId="2" applyNumberFormat="1" applyFont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4" fillId="0" borderId="1" xfId="0" applyFont="1" applyFill="1" applyBorder="1"/>
    <xf numFmtId="0" fontId="4" fillId="0" borderId="7" xfId="0" applyFont="1" applyFill="1" applyBorder="1"/>
    <xf numFmtId="0" fontId="0" fillId="2" borderId="7" xfId="0" applyFill="1" applyBorder="1" applyAlignment="1">
      <alignment horizontal="center" vertical="center"/>
    </xf>
    <xf numFmtId="0" fontId="4" fillId="0" borderId="9" xfId="0" applyFont="1" applyFill="1" applyBorder="1"/>
    <xf numFmtId="0" fontId="0" fillId="2" borderId="9" xfId="0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3" borderId="9" xfId="1" applyFill="1" applyBorder="1" applyAlignment="1">
      <alignment horizontal="center" vertical="center"/>
    </xf>
    <xf numFmtId="0" fontId="2" fillId="3" borderId="1" xfId="1" applyFill="1" applyBorder="1" applyAlignment="1">
      <alignment horizontal="center" vertical="center"/>
    </xf>
    <xf numFmtId="0" fontId="2" fillId="3" borderId="7" xfId="1" applyFill="1" applyBorder="1" applyAlignment="1">
      <alignment horizontal="center" vertical="center"/>
    </xf>
    <xf numFmtId="164" fontId="5" fillId="0" borderId="13" xfId="2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4" fontId="0" fillId="0" borderId="1" xfId="2" applyNumberFormat="1" applyFont="1" applyBorder="1" applyAlignment="1">
      <alignment horizontal="center" vertical="center"/>
    </xf>
    <xf numFmtId="164" fontId="0" fillId="0" borderId="7" xfId="2" applyNumberFormat="1" applyFont="1" applyBorder="1" applyAlignment="1">
      <alignment horizontal="center" vertical="center"/>
    </xf>
    <xf numFmtId="164" fontId="0" fillId="0" borderId="9" xfId="2" applyNumberFormat="1" applyFont="1" applyBorder="1" applyAlignment="1">
      <alignment horizontal="center" vertical="center"/>
    </xf>
    <xf numFmtId="164" fontId="3" fillId="0" borderId="3" xfId="2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165" fontId="3" fillId="2" borderId="3" xfId="2" applyNumberFormat="1" applyFont="1" applyFill="1" applyBorder="1" applyAlignment="1">
      <alignment horizontal="center" vertical="center" wrapText="1"/>
    </xf>
    <xf numFmtId="165" fontId="0" fillId="2" borderId="9" xfId="2" applyNumberFormat="1" applyFont="1" applyFill="1" applyBorder="1" applyAlignment="1">
      <alignment horizontal="center" vertical="center"/>
    </xf>
    <xf numFmtId="165" fontId="0" fillId="0" borderId="0" xfId="2" applyNumberFormat="1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/>
    <xf numFmtId="0" fontId="6" fillId="4" borderId="1" xfId="0" applyFont="1" applyFill="1" applyBorder="1" applyAlignment="1">
      <alignment horizontal="center" vertical="center" wrapText="1"/>
    </xf>
    <xf numFmtId="0" fontId="0" fillId="4" borderId="1" xfId="0" applyFill="1" applyBorder="1"/>
    <xf numFmtId="0" fontId="3" fillId="2" borderId="3" xfId="0" applyFont="1" applyFill="1" applyBorder="1" applyAlignment="1">
      <alignment horizontal="left" vertical="center" wrapText="1"/>
    </xf>
    <xf numFmtId="0" fontId="0" fillId="2" borderId="9" xfId="0" applyFill="1" applyBorder="1" applyAlignment="1">
      <alignment horizontal="left" vertical="center"/>
    </xf>
    <xf numFmtId="0" fontId="3" fillId="2" borderId="4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left" vertical="center"/>
    </xf>
    <xf numFmtId="165" fontId="0" fillId="2" borderId="1" xfId="2" applyNumberFormat="1" applyFont="1" applyFill="1" applyBorder="1" applyAlignment="1">
      <alignment horizontal="center" vertical="center"/>
    </xf>
    <xf numFmtId="0" fontId="0" fillId="2" borderId="7" xfId="0" applyFill="1" applyBorder="1" applyAlignment="1">
      <alignment horizontal="left" vertical="center"/>
    </xf>
    <xf numFmtId="165" fontId="0" fillId="2" borderId="7" xfId="2" applyNumberFormat="1" applyFont="1" applyFill="1" applyBorder="1" applyAlignment="1">
      <alignment horizontal="center" vertical="center"/>
    </xf>
  </cellXfs>
  <cellStyles count="3">
    <cellStyle name="Monétaire" xfId="2" builtinId="4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.O.%20M.A.P.A/Alimentaire/Alimentaire%202026/AO%20ALIMENTAIRE%202%20T%20-%2011%20LOTS/08%20-%20Pr&#233;paration%20AO/2026-01-19%20-%20X3%20-%20REC%20DU%2001-04-25%20AU%2030-09-25%20-%206%20MOI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ge.X3.ReservedSheet"/>
      <sheetName val="REC 6 MOIS - 04 A 09 2025 "/>
      <sheetName val="TCD 6 MOIS"/>
      <sheetName val="QTE 6 MOIS VAL"/>
      <sheetName val="FAMILLE 26-01-26"/>
      <sheetName val="REC 3 MOIS - 04 A 06 2025"/>
      <sheetName val="TCD 3 MOIS "/>
      <sheetName val="QTE 3 MOIS VAL"/>
      <sheetName val="TCD FAMILLE  - 6 MOIS"/>
      <sheetName val="TCD FAMILLE - 3 MOIS"/>
    </sheetNames>
    <sheetDataSet>
      <sheetData sheetId="0"/>
      <sheetData sheetId="1"/>
      <sheetData sheetId="2"/>
      <sheetData sheetId="3"/>
      <sheetData sheetId="4">
        <row r="1">
          <cell r="D1" t="str">
            <v>Article</v>
          </cell>
          <cell r="E1" t="str">
            <v>Code EAN</v>
          </cell>
          <cell r="F1" t="str">
            <v>Désignation X3 article</v>
          </cell>
          <cell r="G1" t="str">
            <v>Désignation du fourn</v>
          </cell>
          <cell r="H1" t="str">
            <v>Réf article fournisseur</v>
          </cell>
          <cell r="I1" t="str">
            <v>Qté par unité d'achat</v>
          </cell>
          <cell r="J1" t="str">
            <v>Unité achat</v>
          </cell>
          <cell r="K1" t="str">
            <v>Qté par condit</v>
          </cell>
          <cell r="L1" t="str">
            <v>Conditionnement</v>
          </cell>
          <cell r="M1" t="str">
            <v>Fournis facturant</v>
          </cell>
          <cell r="N1" t="str">
            <v>Fournis prioritaire</v>
          </cell>
          <cell r="O1" t="str">
            <v>Priorité</v>
          </cell>
          <cell r="P1" t="str">
            <v>Code tarif</v>
          </cell>
          <cell r="Q1" t="str">
            <v>Fiche tarif</v>
          </cell>
          <cell r="R1" t="str">
            <v>Prix</v>
          </cell>
          <cell r="S1" t="str">
            <v>Date début validité</v>
          </cell>
          <cell r="T1" t="str">
            <v>Date fin validité</v>
          </cell>
          <cell r="U1" t="str">
            <v>Catégorie</v>
          </cell>
          <cell r="V1" t="str">
            <v>Code comptable</v>
          </cell>
          <cell r="W1" t="str">
            <v>Niveau taxe</v>
          </cell>
          <cell r="X1" t="str">
            <v>Groupe+Famille</v>
          </cell>
        </row>
        <row r="2">
          <cell r="D2" t="str">
            <v>ALIM00006</v>
          </cell>
          <cell r="E2" t="str">
            <v>ECAL0003</v>
          </cell>
          <cell r="F2" t="str">
            <v>ALCOOL SALE/POIVRE COGNAC 40° - BIDON 2 LITRES</v>
          </cell>
          <cell r="G2" t="str">
            <v>ALCOOL SALE/POIVRE COGNAC 40° - BIDON 2 LITRES</v>
          </cell>
          <cell r="H2">
            <v>36182</v>
          </cell>
          <cell r="I2">
            <v>1</v>
          </cell>
          <cell r="J2" t="str">
            <v>BID</v>
          </cell>
          <cell r="K2"/>
          <cell r="L2"/>
          <cell r="M2" t="str">
            <v>F00014</v>
          </cell>
          <cell r="N2" t="str">
            <v>F00014</v>
          </cell>
          <cell r="O2"/>
          <cell r="P2" t="str">
            <v>GRE</v>
          </cell>
          <cell r="Q2" t="str">
            <v>POMONAEPISAV-T4-2025</v>
          </cell>
          <cell r="R2">
            <v>20.209</v>
          </cell>
          <cell r="S2">
            <v>45931</v>
          </cell>
          <cell r="T2">
            <v>46112</v>
          </cell>
          <cell r="U2" t="str">
            <v>ALIM</v>
          </cell>
          <cell r="V2">
            <v>60233000</v>
          </cell>
          <cell r="W2" t="str">
            <v>NOR</v>
          </cell>
          <cell r="X2" t="str">
            <v>ALIM_EPICER</v>
          </cell>
        </row>
        <row r="3">
          <cell r="D3" t="str">
            <v>ALIM00007</v>
          </cell>
          <cell r="E3" t="str">
            <v>ECAL0004</v>
          </cell>
          <cell r="F3" t="str">
            <v>ALCOOL SALE/POIVRE MADERE 17° - BIDON 2 LITRES</v>
          </cell>
          <cell r="G3" t="str">
            <v>ALCOOL SALE/POIVRE MADERE 17° - BIDON 2 LITRES</v>
          </cell>
          <cell r="H3">
            <v>33707</v>
          </cell>
          <cell r="I3">
            <v>1</v>
          </cell>
          <cell r="J3" t="str">
            <v>BID</v>
          </cell>
          <cell r="K3"/>
          <cell r="L3"/>
          <cell r="M3" t="str">
            <v>F20580</v>
          </cell>
          <cell r="N3" t="str">
            <v>F20580</v>
          </cell>
          <cell r="O3"/>
          <cell r="P3" t="str">
            <v>GRE</v>
          </cell>
          <cell r="Q3" t="str">
            <v>PROAPRO-T4-2025</v>
          </cell>
          <cell r="R3">
            <v>12.323</v>
          </cell>
          <cell r="S3">
            <v>45931</v>
          </cell>
          <cell r="T3">
            <v>46112</v>
          </cell>
          <cell r="U3" t="str">
            <v>ALIM</v>
          </cell>
          <cell r="V3">
            <v>60633000</v>
          </cell>
          <cell r="W3" t="str">
            <v>NOR</v>
          </cell>
          <cell r="X3" t="str">
            <v>ALIM_EPICER</v>
          </cell>
        </row>
        <row r="4">
          <cell r="D4" t="str">
            <v>ALIM00008</v>
          </cell>
          <cell r="E4" t="str">
            <v>ECAL0005</v>
          </cell>
          <cell r="F4" t="str">
            <v>ALCOOL SALE/POIVRE PORTO 19° - BIDON 2 LITRES</v>
          </cell>
          <cell r="G4" t="str">
            <v>ALCOOL SALE/POIVRE PORTO 19° - BIDON 2 LITRES</v>
          </cell>
          <cell r="H4">
            <v>33708</v>
          </cell>
          <cell r="I4">
            <v>1</v>
          </cell>
          <cell r="J4" t="str">
            <v>BID</v>
          </cell>
          <cell r="K4"/>
          <cell r="L4"/>
          <cell r="M4" t="str">
            <v>F20580</v>
          </cell>
          <cell r="N4" t="str">
            <v>F20580</v>
          </cell>
          <cell r="O4"/>
          <cell r="P4" t="str">
            <v>GRE</v>
          </cell>
          <cell r="Q4" t="str">
            <v>PROAPRO-T4-2025</v>
          </cell>
          <cell r="R4">
            <v>11.385999999999999</v>
          </cell>
          <cell r="S4">
            <v>45931</v>
          </cell>
          <cell r="T4">
            <v>46112</v>
          </cell>
          <cell r="U4" t="str">
            <v>ALIM</v>
          </cell>
          <cell r="V4">
            <v>60233000</v>
          </cell>
          <cell r="W4" t="str">
            <v>NOR</v>
          </cell>
          <cell r="X4" t="str">
            <v>ALIM_EPICER</v>
          </cell>
        </row>
        <row r="5">
          <cell r="D5" t="str">
            <v>ALIM00009</v>
          </cell>
          <cell r="E5" t="str">
            <v>ECAL0006</v>
          </cell>
          <cell r="F5" t="str">
            <v>BIERE SANS ALCOOL - +/- 33CL</v>
          </cell>
          <cell r="G5" t="str">
            <v>BIERE SANS ALCOOL - +/- 33CL</v>
          </cell>
          <cell r="H5">
            <v>3560071434526</v>
          </cell>
          <cell r="I5">
            <v>1</v>
          </cell>
          <cell r="J5" t="str">
            <v>UN</v>
          </cell>
          <cell r="K5">
            <v>6</v>
          </cell>
          <cell r="L5" t="str">
            <v>PAK</v>
          </cell>
          <cell r="M5" t="str">
            <v>F00041</v>
          </cell>
          <cell r="N5" t="str">
            <v>F00041</v>
          </cell>
          <cell r="O5"/>
          <cell r="P5" t="str">
            <v>GRE</v>
          </cell>
          <cell r="Q5" t="str">
            <v>CARREFOUR-T4-2025</v>
          </cell>
          <cell r="R5">
            <v>0.46</v>
          </cell>
          <cell r="S5">
            <v>45931</v>
          </cell>
          <cell r="T5">
            <v>46112</v>
          </cell>
          <cell r="U5" t="str">
            <v>ALIM</v>
          </cell>
          <cell r="V5">
            <v>60233000</v>
          </cell>
          <cell r="W5" t="str">
            <v>RED</v>
          </cell>
          <cell r="X5" t="str">
            <v>ALIM_BOISSO</v>
          </cell>
        </row>
        <row r="6">
          <cell r="D6" t="str">
            <v>ALIM00010</v>
          </cell>
          <cell r="E6" t="str">
            <v>ECAL0007</v>
          </cell>
          <cell r="F6" t="str">
            <v>BIERE SANS ALCOOL 25CL</v>
          </cell>
          <cell r="G6" t="str">
            <v>BIERE SANS ALCOOL 25CL</v>
          </cell>
          <cell r="H6">
            <v>3560071433154</v>
          </cell>
          <cell r="I6">
            <v>1</v>
          </cell>
          <cell r="J6" t="str">
            <v>UN</v>
          </cell>
          <cell r="K6">
            <v>6</v>
          </cell>
          <cell r="L6" t="str">
            <v>PAK</v>
          </cell>
          <cell r="M6" t="str">
            <v>F00041</v>
          </cell>
          <cell r="N6" t="str">
            <v>F00041</v>
          </cell>
          <cell r="O6"/>
          <cell r="P6" t="str">
            <v>GRE</v>
          </cell>
          <cell r="Q6" t="str">
            <v>CARREFOUR-T4-2025</v>
          </cell>
          <cell r="R6">
            <v>0.43</v>
          </cell>
          <cell r="S6">
            <v>45931</v>
          </cell>
          <cell r="T6">
            <v>46112</v>
          </cell>
          <cell r="U6" t="str">
            <v>ALIM</v>
          </cell>
          <cell r="V6">
            <v>60233000</v>
          </cell>
          <cell r="W6" t="str">
            <v>RED</v>
          </cell>
          <cell r="X6" t="str">
            <v>ALIM_BOISSO</v>
          </cell>
        </row>
        <row r="7">
          <cell r="D7" t="str">
            <v>ALIM00011</v>
          </cell>
          <cell r="E7" t="str">
            <v>ECAL0009</v>
          </cell>
          <cell r="F7" t="str">
            <v>BIERE 4° 75CL OU 1 LITRE</v>
          </cell>
          <cell r="G7" t="str">
            <v>BIERE 4° 75CL OU 1 LITRE</v>
          </cell>
          <cell r="H7">
            <v>3162330012683</v>
          </cell>
          <cell r="I7">
            <v>1</v>
          </cell>
          <cell r="J7" t="str">
            <v>BOU</v>
          </cell>
          <cell r="K7"/>
          <cell r="L7"/>
          <cell r="M7" t="str">
            <v>F00041</v>
          </cell>
          <cell r="N7" t="str">
            <v>F00041</v>
          </cell>
          <cell r="O7"/>
          <cell r="P7" t="str">
            <v>GRE</v>
          </cell>
          <cell r="Q7" t="str">
            <v>CARREFOUR-T4-2025</v>
          </cell>
          <cell r="R7">
            <v>1.59</v>
          </cell>
          <cell r="S7">
            <v>45931</v>
          </cell>
          <cell r="T7">
            <v>46112</v>
          </cell>
          <cell r="U7" t="str">
            <v>ALIM</v>
          </cell>
          <cell r="V7">
            <v>60233000</v>
          </cell>
          <cell r="W7" t="str">
            <v>NOR</v>
          </cell>
          <cell r="X7" t="str">
            <v>ALIM_BOISSO</v>
          </cell>
        </row>
        <row r="8">
          <cell r="D8" t="str">
            <v>ALIM00012</v>
          </cell>
          <cell r="E8" t="str">
            <v>ECAL0010</v>
          </cell>
          <cell r="F8" t="str">
            <v>JUS D'ANANAS - BRICK DE 20 CL</v>
          </cell>
          <cell r="G8" t="str">
            <v>JUS D'ANANAS - BRICK DE 20 CL</v>
          </cell>
          <cell r="H8">
            <v>133452</v>
          </cell>
          <cell r="I8">
            <v>1</v>
          </cell>
          <cell r="J8" t="str">
            <v>UN</v>
          </cell>
          <cell r="K8">
            <v>24</v>
          </cell>
          <cell r="L8" t="str">
            <v>PAK</v>
          </cell>
          <cell r="M8" t="str">
            <v>F00014</v>
          </cell>
          <cell r="N8" t="str">
            <v>F00014</v>
          </cell>
          <cell r="O8"/>
          <cell r="P8" t="str">
            <v>GRE</v>
          </cell>
          <cell r="Q8" t="str">
            <v>POMONAEPISAV-T4-2025</v>
          </cell>
          <cell r="R8">
            <v>0.29899999999999999</v>
          </cell>
          <cell r="S8">
            <v>45931</v>
          </cell>
          <cell r="T8">
            <v>46112</v>
          </cell>
          <cell r="U8" t="str">
            <v>ALIM</v>
          </cell>
          <cell r="V8">
            <v>60233000</v>
          </cell>
          <cell r="W8" t="str">
            <v>RED</v>
          </cell>
          <cell r="X8" t="str">
            <v>ALIM_BOISSO</v>
          </cell>
        </row>
        <row r="9">
          <cell r="D9" t="str">
            <v>ALIM00014</v>
          </cell>
          <cell r="E9" t="str">
            <v>ECAL0013</v>
          </cell>
          <cell r="F9" t="str">
            <v>BIERE BLONDE TYPE 1664 33CL</v>
          </cell>
          <cell r="G9" t="str">
            <v>BIERE BLONDE TYPE 1664 33CL</v>
          </cell>
          <cell r="H9">
            <v>3080216048376</v>
          </cell>
          <cell r="I9">
            <v>1</v>
          </cell>
          <cell r="J9" t="str">
            <v>UN</v>
          </cell>
          <cell r="K9"/>
          <cell r="L9"/>
          <cell r="M9" t="str">
            <v>F00041</v>
          </cell>
          <cell r="N9" t="str">
            <v>F00041</v>
          </cell>
          <cell r="O9"/>
          <cell r="P9" t="str">
            <v>GRE</v>
          </cell>
          <cell r="Q9" t="str">
            <v>CARREFOUR-T4-2025</v>
          </cell>
          <cell r="R9">
            <v>0.75</v>
          </cell>
          <cell r="S9">
            <v>45931</v>
          </cell>
          <cell r="T9">
            <v>46112</v>
          </cell>
          <cell r="U9" t="str">
            <v>ALIM</v>
          </cell>
          <cell r="V9">
            <v>60233000</v>
          </cell>
          <cell r="W9" t="str">
            <v>NOR</v>
          </cell>
          <cell r="X9" t="str">
            <v>ALIM_BOISSO</v>
          </cell>
        </row>
        <row r="10">
          <cell r="D10" t="str">
            <v>ALIM00015</v>
          </cell>
          <cell r="E10" t="str">
            <v>ECAL0016</v>
          </cell>
          <cell r="F10" t="str">
            <v>BIERE TYPE HEINEKEN BTE33</v>
          </cell>
          <cell r="G10" t="str">
            <v>BIERE TYPE HEINEKEN BTE33</v>
          </cell>
          <cell r="H10">
            <v>3119780268825</v>
          </cell>
          <cell r="I10">
            <v>1</v>
          </cell>
          <cell r="J10" t="str">
            <v>UN</v>
          </cell>
          <cell r="K10"/>
          <cell r="L10"/>
          <cell r="M10" t="str">
            <v>F00041</v>
          </cell>
          <cell r="N10" t="str">
            <v>F00041</v>
          </cell>
          <cell r="O10"/>
          <cell r="P10" t="str">
            <v>GRE</v>
          </cell>
          <cell r="Q10" t="str">
            <v>CARREFOUR-T4-2025</v>
          </cell>
          <cell r="R10">
            <v>0.63</v>
          </cell>
          <cell r="S10">
            <v>45931</v>
          </cell>
          <cell r="T10">
            <v>46112</v>
          </cell>
          <cell r="U10" t="str">
            <v>ALIM</v>
          </cell>
          <cell r="V10">
            <v>60233000</v>
          </cell>
          <cell r="W10" t="str">
            <v>NOR</v>
          </cell>
          <cell r="X10" t="str">
            <v>ALIM_BOISSO</v>
          </cell>
        </row>
        <row r="11">
          <cell r="D11" t="str">
            <v>ALIM00016</v>
          </cell>
          <cell r="E11" t="str">
            <v>ECAL0018</v>
          </cell>
          <cell r="F11" t="str">
            <v>CIDRE BRUT BOUCHE - BTL 75 CL</v>
          </cell>
          <cell r="G11" t="str">
            <v>CIDRE BRUT BOUCHE - BTL 75 CL</v>
          </cell>
          <cell r="H11">
            <v>217227</v>
          </cell>
          <cell r="I11">
            <v>1</v>
          </cell>
          <cell r="J11" t="str">
            <v>BOU</v>
          </cell>
          <cell r="K11"/>
          <cell r="L11"/>
          <cell r="M11" t="str">
            <v>F00014</v>
          </cell>
          <cell r="N11" t="str">
            <v>F00014</v>
          </cell>
          <cell r="O11"/>
          <cell r="P11" t="str">
            <v>GRE</v>
          </cell>
          <cell r="Q11" t="str">
            <v>POMONAEPISAV-T4-2025</v>
          </cell>
          <cell r="R11">
            <v>1.835</v>
          </cell>
          <cell r="S11">
            <v>45931</v>
          </cell>
          <cell r="T11">
            <v>46112</v>
          </cell>
          <cell r="U11" t="str">
            <v>ALIM</v>
          </cell>
          <cell r="V11">
            <v>60233000</v>
          </cell>
          <cell r="W11" t="str">
            <v>NOR</v>
          </cell>
          <cell r="X11" t="str">
            <v>ALIM_BOISSO</v>
          </cell>
        </row>
        <row r="12">
          <cell r="D12" t="str">
            <v>ALIM00017</v>
          </cell>
          <cell r="E12" t="str">
            <v>ECAL0023</v>
          </cell>
          <cell r="F12" t="str">
            <v>RHUM DENATURE 40° - BIDON 2 LITRES</v>
          </cell>
          <cell r="G12" t="str">
            <v>RHUM DENATURE 40° - BIDON 2 LITRES</v>
          </cell>
          <cell r="H12">
            <v>228768</v>
          </cell>
          <cell r="I12">
            <v>1</v>
          </cell>
          <cell r="J12" t="str">
            <v>BID</v>
          </cell>
          <cell r="K12"/>
          <cell r="L12"/>
          <cell r="M12" t="str">
            <v>F00014</v>
          </cell>
          <cell r="N12" t="str">
            <v>F00014</v>
          </cell>
          <cell r="O12"/>
          <cell r="P12" t="str">
            <v>GRE</v>
          </cell>
          <cell r="Q12" t="str">
            <v>POMONAEPISAV-T4-2025</v>
          </cell>
          <cell r="R12">
            <v>4.8860000000000001</v>
          </cell>
          <cell r="S12">
            <v>45931</v>
          </cell>
          <cell r="T12">
            <v>46112</v>
          </cell>
          <cell r="U12" t="str">
            <v>ALIM</v>
          </cell>
          <cell r="V12">
            <v>60233000</v>
          </cell>
          <cell r="W12" t="str">
            <v>NOR</v>
          </cell>
          <cell r="X12" t="str">
            <v>ALIM_EPICER</v>
          </cell>
        </row>
        <row r="13">
          <cell r="D13" t="str">
            <v>ALIM00018</v>
          </cell>
          <cell r="E13" t="str">
            <v>ECAL0027</v>
          </cell>
          <cell r="F13" t="str">
            <v>VIN ROUGE BOUTEILLE +/-25CL</v>
          </cell>
          <cell r="G13" t="str">
            <v>VIN ROUGE BOUTEILLE +/-25CL</v>
          </cell>
          <cell r="H13">
            <v>3179077542458</v>
          </cell>
          <cell r="I13">
            <v>1</v>
          </cell>
          <cell r="J13" t="str">
            <v>BOU</v>
          </cell>
          <cell r="K13"/>
          <cell r="L13"/>
          <cell r="M13" t="str">
            <v>F00041</v>
          </cell>
          <cell r="N13" t="str">
            <v>F00041</v>
          </cell>
          <cell r="O13"/>
          <cell r="P13" t="str">
            <v>GRE</v>
          </cell>
          <cell r="Q13" t="str">
            <v>CARREFOUR-T4-2025</v>
          </cell>
          <cell r="R13">
            <v>1.27</v>
          </cell>
          <cell r="S13">
            <v>45931</v>
          </cell>
          <cell r="T13">
            <v>46112</v>
          </cell>
          <cell r="U13" t="str">
            <v>ALIM</v>
          </cell>
          <cell r="V13">
            <v>60233000</v>
          </cell>
          <cell r="W13" t="str">
            <v>NOR</v>
          </cell>
          <cell r="X13" t="str">
            <v>ALIM_BOISSO</v>
          </cell>
        </row>
        <row r="14">
          <cell r="D14" t="str">
            <v>ALIM00019</v>
          </cell>
          <cell r="E14" t="str">
            <v>ECAL0028</v>
          </cell>
          <cell r="F14" t="str">
            <v>VIN BLANC 11° - BIB 10 LITRES</v>
          </cell>
          <cell r="G14" t="str">
            <v>VIN BLANC 11° - BIB 10 LITRES</v>
          </cell>
          <cell r="H14">
            <v>31324</v>
          </cell>
          <cell r="I14">
            <v>1</v>
          </cell>
          <cell r="J14" t="str">
            <v>BID</v>
          </cell>
          <cell r="K14"/>
          <cell r="L14"/>
          <cell r="M14" t="str">
            <v>F00014</v>
          </cell>
          <cell r="N14" t="str">
            <v>F00014</v>
          </cell>
          <cell r="O14"/>
          <cell r="P14" t="str">
            <v>GRE</v>
          </cell>
          <cell r="Q14" t="str">
            <v>POMONAEPISAV-T4-2025</v>
          </cell>
          <cell r="R14">
            <v>10.24</v>
          </cell>
          <cell r="S14">
            <v>45931</v>
          </cell>
          <cell r="T14">
            <v>46112</v>
          </cell>
          <cell r="U14" t="str">
            <v>ALIM</v>
          </cell>
          <cell r="V14">
            <v>60233000</v>
          </cell>
          <cell r="W14" t="str">
            <v>NOR</v>
          </cell>
          <cell r="X14" t="str">
            <v>ALIM_BOISSO</v>
          </cell>
        </row>
        <row r="15">
          <cell r="D15" t="str">
            <v>ALIM00020</v>
          </cell>
          <cell r="E15" t="str">
            <v>ECAL0029</v>
          </cell>
          <cell r="F15" t="str">
            <v>VIN ROUGE 10° - BIB 10 LITRES</v>
          </cell>
          <cell r="G15" t="str">
            <v>VIN ROUGE 10° - BIB 10 LITRES</v>
          </cell>
          <cell r="H15">
            <v>31325</v>
          </cell>
          <cell r="I15">
            <v>1</v>
          </cell>
          <cell r="J15" t="str">
            <v>BID</v>
          </cell>
          <cell r="K15"/>
          <cell r="L15"/>
          <cell r="M15" t="str">
            <v>F00014</v>
          </cell>
          <cell r="N15" t="str">
            <v>F00014</v>
          </cell>
          <cell r="O15"/>
          <cell r="P15" t="str">
            <v>GRE</v>
          </cell>
          <cell r="Q15" t="str">
            <v>POMONAEPISAV-T4-2025</v>
          </cell>
          <cell r="R15">
            <v>9.4</v>
          </cell>
          <cell r="S15">
            <v>45931</v>
          </cell>
          <cell r="T15">
            <v>46112</v>
          </cell>
          <cell r="U15" t="str">
            <v>ALIM</v>
          </cell>
          <cell r="V15">
            <v>60233000</v>
          </cell>
          <cell r="W15" t="str">
            <v>NOR</v>
          </cell>
          <cell r="X15" t="str">
            <v>ALIM_BOISSO</v>
          </cell>
        </row>
        <row r="16">
          <cell r="D16" t="str">
            <v>ALIM00021</v>
          </cell>
          <cell r="E16" t="str">
            <v>ECAL0034</v>
          </cell>
          <cell r="F16" t="str">
            <v>APERITIF COCKTAIL 0° PECHE TYPE MISTER COCKTAIL</v>
          </cell>
          <cell r="G16" t="str">
            <v>APERITIF COCKTAIL 0° PECHE TYPE MISTER COCKTAIL</v>
          </cell>
          <cell r="H16">
            <v>3138670344609</v>
          </cell>
          <cell r="I16">
            <v>1</v>
          </cell>
          <cell r="J16" t="str">
            <v>BOU</v>
          </cell>
          <cell r="K16"/>
          <cell r="L16"/>
          <cell r="M16" t="str">
            <v>F00041</v>
          </cell>
          <cell r="N16" t="str">
            <v>F00041</v>
          </cell>
          <cell r="O16"/>
          <cell r="P16" t="str">
            <v>GRE</v>
          </cell>
          <cell r="Q16" t="str">
            <v>CARREFOUR-T4-2025</v>
          </cell>
          <cell r="R16">
            <v>3.43</v>
          </cell>
          <cell r="S16">
            <v>45931</v>
          </cell>
          <cell r="T16">
            <v>46112</v>
          </cell>
          <cell r="U16" t="str">
            <v>ALIM</v>
          </cell>
          <cell r="V16">
            <v>60233000</v>
          </cell>
          <cell r="W16" t="str">
            <v>RED</v>
          </cell>
          <cell r="X16" t="str">
            <v>ALIM_BOISSO</v>
          </cell>
        </row>
        <row r="17">
          <cell r="D17" t="str">
            <v>ALIM00022</v>
          </cell>
          <cell r="E17" t="str">
            <v>ECAL0035</v>
          </cell>
          <cell r="F17" t="str">
            <v>APERITIF 0° TYPE PALERMO ROSSO-SANS ALCOOL-1 LITRE</v>
          </cell>
          <cell r="G17" t="str">
            <v>APERITIF 0° TYPE PALERMO ROSSO-SANS ALCOOL-1 LITRE</v>
          </cell>
          <cell r="H17">
            <v>3138670244503</v>
          </cell>
          <cell r="I17">
            <v>1</v>
          </cell>
          <cell r="J17" t="str">
            <v>BOU</v>
          </cell>
          <cell r="K17"/>
          <cell r="L17"/>
          <cell r="M17" t="str">
            <v>F00041</v>
          </cell>
          <cell r="N17" t="str">
            <v>F00041</v>
          </cell>
          <cell r="O17"/>
          <cell r="P17" t="str">
            <v>GRE</v>
          </cell>
          <cell r="Q17" t="str">
            <v>CARREFOUR-T4-2025</v>
          </cell>
          <cell r="R17">
            <v>3.36</v>
          </cell>
          <cell r="S17">
            <v>45931</v>
          </cell>
          <cell r="T17">
            <v>46112</v>
          </cell>
          <cell r="U17" t="str">
            <v>ALIM</v>
          </cell>
          <cell r="V17">
            <v>60233000</v>
          </cell>
          <cell r="W17" t="str">
            <v>RED</v>
          </cell>
          <cell r="X17" t="str">
            <v>ALIM_BOISSO</v>
          </cell>
        </row>
        <row r="18">
          <cell r="D18" t="str">
            <v>ALIM00023</v>
          </cell>
          <cell r="E18" t="str">
            <v>ECAL0036</v>
          </cell>
          <cell r="F18" t="str">
            <v>PORTO ROUGE BTL +/- 0.75CL</v>
          </cell>
          <cell r="G18" t="str">
            <v>PORTO ROUGE BTL +/- 0.75CL</v>
          </cell>
          <cell r="H18">
            <v>3147699118351</v>
          </cell>
          <cell r="I18">
            <v>1</v>
          </cell>
          <cell r="J18" t="str">
            <v>BOU</v>
          </cell>
          <cell r="K18"/>
          <cell r="L18"/>
          <cell r="M18" t="str">
            <v>F00041</v>
          </cell>
          <cell r="N18" t="str">
            <v>F00041</v>
          </cell>
          <cell r="O18"/>
          <cell r="P18" t="str">
            <v>GRE</v>
          </cell>
          <cell r="Q18" t="str">
            <v>CARREFOUR-T4-2025</v>
          </cell>
          <cell r="R18">
            <v>6.41</v>
          </cell>
          <cell r="S18">
            <v>45931</v>
          </cell>
          <cell r="T18">
            <v>46112</v>
          </cell>
          <cell r="U18" t="str">
            <v>ALIM</v>
          </cell>
          <cell r="V18">
            <v>60233000</v>
          </cell>
          <cell r="W18" t="str">
            <v>NOR</v>
          </cell>
          <cell r="X18" t="str">
            <v>ALIM_BOISSO</v>
          </cell>
        </row>
        <row r="19">
          <cell r="D19" t="str">
            <v>ALIM00024</v>
          </cell>
          <cell r="E19" t="str">
            <v>ECAL0037</v>
          </cell>
          <cell r="F19" t="str">
            <v>BOISSON GAZEUSE TYPE ORANGINA -BOITE 33CL</v>
          </cell>
          <cell r="G19" t="str">
            <v>BOISSON GAZEUSE TYPE ORANGINA -BOITE 33CL</v>
          </cell>
          <cell r="H19">
            <v>3124480200488</v>
          </cell>
          <cell r="I19">
            <v>1</v>
          </cell>
          <cell r="J19" t="str">
            <v>UN</v>
          </cell>
          <cell r="K19">
            <v>12</v>
          </cell>
          <cell r="L19" t="str">
            <v>PAK</v>
          </cell>
          <cell r="M19" t="str">
            <v>F00041</v>
          </cell>
          <cell r="N19" t="str">
            <v>F00041</v>
          </cell>
          <cell r="O19"/>
          <cell r="P19" t="str">
            <v>GRE</v>
          </cell>
          <cell r="Q19" t="str">
            <v>CARREFOUR-T4-2025</v>
          </cell>
          <cell r="R19">
            <v>0.63</v>
          </cell>
          <cell r="S19">
            <v>45931</v>
          </cell>
          <cell r="T19">
            <v>46112</v>
          </cell>
          <cell r="U19" t="str">
            <v>ALIM</v>
          </cell>
          <cell r="V19">
            <v>60233000</v>
          </cell>
          <cell r="W19" t="str">
            <v>RED</v>
          </cell>
          <cell r="X19" t="str">
            <v>ALIM_BOISSO</v>
          </cell>
        </row>
        <row r="20">
          <cell r="D20" t="str">
            <v>ALIM00025</v>
          </cell>
          <cell r="E20" t="str">
            <v>ECAL0038</v>
          </cell>
          <cell r="F20" t="str">
            <v>BOISSON GAZEUSE TYPE FANTA ORANGE - BOITE 33CL</v>
          </cell>
          <cell r="G20" t="str">
            <v>BOISSON GAZEUSE TYPE FANTA ORANGE - BOITE 33CL</v>
          </cell>
          <cell r="H20">
            <v>5449000335920</v>
          </cell>
          <cell r="I20">
            <v>1</v>
          </cell>
          <cell r="J20" t="str">
            <v>UN</v>
          </cell>
          <cell r="K20">
            <v>6</v>
          </cell>
          <cell r="L20" t="str">
            <v>PAK</v>
          </cell>
          <cell r="M20" t="str">
            <v>F00041</v>
          </cell>
          <cell r="N20" t="str">
            <v>F00041</v>
          </cell>
          <cell r="O20"/>
          <cell r="P20" t="str">
            <v>GRE</v>
          </cell>
          <cell r="Q20" t="str">
            <v>CARREFOUR-T4-2025</v>
          </cell>
          <cell r="R20">
            <v>0.57999999999999996</v>
          </cell>
          <cell r="S20">
            <v>45931</v>
          </cell>
          <cell r="T20">
            <v>46112</v>
          </cell>
          <cell r="U20" t="str">
            <v>ALIM</v>
          </cell>
          <cell r="V20">
            <v>60233000</v>
          </cell>
          <cell r="W20" t="str">
            <v>RED</v>
          </cell>
          <cell r="X20" t="str">
            <v>ALIM_BOISSO</v>
          </cell>
        </row>
        <row r="21">
          <cell r="D21" t="str">
            <v>ALIM00026</v>
          </cell>
          <cell r="E21" t="str">
            <v>ECAL0039</v>
          </cell>
          <cell r="F21" t="str">
            <v>BOISSON GAZEUSE FANTA CITRON - BOITE 33CL</v>
          </cell>
          <cell r="G21" t="str">
            <v>BOISSON GAZEUSE FANTA CITRON - BOITE 33CL</v>
          </cell>
          <cell r="H21">
            <v>5449000283832</v>
          </cell>
          <cell r="I21">
            <v>1</v>
          </cell>
          <cell r="J21" t="str">
            <v>UN</v>
          </cell>
          <cell r="K21">
            <v>6</v>
          </cell>
          <cell r="L21" t="str">
            <v>PAK</v>
          </cell>
          <cell r="M21" t="str">
            <v>F00041</v>
          </cell>
          <cell r="N21" t="str">
            <v>F00041</v>
          </cell>
          <cell r="O21"/>
          <cell r="P21" t="str">
            <v>GRE</v>
          </cell>
          <cell r="Q21" t="str">
            <v>CARREFOUR-T4-2025</v>
          </cell>
          <cell r="R21">
            <v>0.57999999999999996</v>
          </cell>
          <cell r="S21">
            <v>45931</v>
          </cell>
          <cell r="T21">
            <v>46112</v>
          </cell>
          <cell r="U21" t="str">
            <v>ALIM</v>
          </cell>
          <cell r="V21">
            <v>60233000</v>
          </cell>
          <cell r="W21" t="str">
            <v>RED</v>
          </cell>
          <cell r="X21" t="str">
            <v>ALIM_BOISSO</v>
          </cell>
        </row>
        <row r="22">
          <cell r="D22" t="str">
            <v>ALIM00027</v>
          </cell>
          <cell r="E22" t="str">
            <v>ECAL0040</v>
          </cell>
          <cell r="F22" t="str">
            <v>BOISSON GAZEUSE TYPE GINI BOITE 33CL</v>
          </cell>
          <cell r="G22" t="str">
            <v>BOISSON GAZEUSE TYPE GINI BOITE 33CL</v>
          </cell>
          <cell r="H22">
            <v>160190</v>
          </cell>
          <cell r="I22">
            <v>1</v>
          </cell>
          <cell r="J22" t="str">
            <v>UN</v>
          </cell>
          <cell r="K22">
            <v>24</v>
          </cell>
          <cell r="L22" t="str">
            <v>PAK</v>
          </cell>
          <cell r="M22" t="str">
            <v>F00014</v>
          </cell>
          <cell r="N22" t="str">
            <v>F00014</v>
          </cell>
          <cell r="O22"/>
          <cell r="P22" t="str">
            <v>GRE</v>
          </cell>
          <cell r="Q22" t="str">
            <v>POMONAEPISAV-T4-2025</v>
          </cell>
          <cell r="R22">
            <v>0.56499999999999995</v>
          </cell>
          <cell r="S22">
            <v>45931</v>
          </cell>
          <cell r="T22">
            <v>46112</v>
          </cell>
          <cell r="U22" t="str">
            <v>ALIM</v>
          </cell>
          <cell r="V22">
            <v>60233000</v>
          </cell>
          <cell r="W22" t="str">
            <v>RED</v>
          </cell>
          <cell r="X22" t="str">
            <v>ALIM_BOISSO</v>
          </cell>
        </row>
        <row r="23">
          <cell r="D23" t="str">
            <v>ALIM00028</v>
          </cell>
          <cell r="E23" t="str">
            <v>ECAL0042</v>
          </cell>
          <cell r="F23" t="str">
            <v>BOISSON GAZ TYPE SCHWEPPES - BOITE 33CL</v>
          </cell>
          <cell r="G23" t="str">
            <v>BOISSON GAZ TYPE SCHWEPPES - BOITE 33CL</v>
          </cell>
          <cell r="H23">
            <v>5410221205170</v>
          </cell>
          <cell r="I23">
            <v>1</v>
          </cell>
          <cell r="J23" t="str">
            <v>UN</v>
          </cell>
          <cell r="K23">
            <v>6</v>
          </cell>
          <cell r="L23" t="str">
            <v>PAK</v>
          </cell>
          <cell r="M23" t="str">
            <v>F00041</v>
          </cell>
          <cell r="N23" t="str">
            <v>F00041</v>
          </cell>
          <cell r="O23"/>
          <cell r="P23" t="str">
            <v>GRE</v>
          </cell>
          <cell r="Q23" t="str">
            <v>CARREFOUR-T4-2025</v>
          </cell>
          <cell r="R23">
            <v>0.58299999999999996</v>
          </cell>
          <cell r="S23">
            <v>45931</v>
          </cell>
          <cell r="T23">
            <v>46112</v>
          </cell>
          <cell r="U23" t="str">
            <v>ALIM</v>
          </cell>
          <cell r="V23">
            <v>60233000</v>
          </cell>
          <cell r="W23" t="str">
            <v>RED</v>
          </cell>
          <cell r="X23" t="str">
            <v>ALIM_BOISSO</v>
          </cell>
        </row>
        <row r="24">
          <cell r="D24" t="str">
            <v>ALIM00029</v>
          </cell>
          <cell r="E24" t="str">
            <v>ECAL0047</v>
          </cell>
          <cell r="F24" t="str">
            <v>BOISSON TYPE ICE TEA BOITE 33CL</v>
          </cell>
          <cell r="G24" t="str">
            <v>BOISSON TYPE ICE TEA BOITE 33CL</v>
          </cell>
          <cell r="H24">
            <v>3168930175575</v>
          </cell>
          <cell r="I24">
            <v>1</v>
          </cell>
          <cell r="J24" t="str">
            <v>UN</v>
          </cell>
          <cell r="K24">
            <v>6</v>
          </cell>
          <cell r="L24" t="str">
            <v>PAK</v>
          </cell>
          <cell r="M24" t="str">
            <v>F00041</v>
          </cell>
          <cell r="N24" t="str">
            <v>F00041</v>
          </cell>
          <cell r="O24"/>
          <cell r="P24" t="str">
            <v>GRE</v>
          </cell>
          <cell r="Q24" t="str">
            <v>CARREFOUR-T4-2025</v>
          </cell>
          <cell r="R24">
            <v>0.55000000000000004</v>
          </cell>
          <cell r="S24">
            <v>45931</v>
          </cell>
          <cell r="T24">
            <v>46112</v>
          </cell>
          <cell r="U24" t="str">
            <v>ALIM</v>
          </cell>
          <cell r="V24">
            <v>60233000</v>
          </cell>
          <cell r="W24" t="str">
            <v>RED</v>
          </cell>
          <cell r="X24" t="str">
            <v>ALIM_BOISSO</v>
          </cell>
        </row>
        <row r="25">
          <cell r="D25" t="str">
            <v>ALIM00030</v>
          </cell>
          <cell r="E25" t="str">
            <v>ECAL0048</v>
          </cell>
          <cell r="F25" t="str">
            <v>BIERE 0.5° TYPE STELLA 25CL SANS ALCOOL</v>
          </cell>
          <cell r="G25" t="str">
            <v xml:space="preserve">BIERE  0.5° TYPE STELLA 25CL SANS ALCOOL </v>
          </cell>
          <cell r="H25">
            <v>8712000050368</v>
          </cell>
          <cell r="I25">
            <v>1</v>
          </cell>
          <cell r="J25" t="str">
            <v>UN</v>
          </cell>
          <cell r="K25">
            <v>6</v>
          </cell>
          <cell r="L25" t="str">
            <v>PAK</v>
          </cell>
          <cell r="M25" t="str">
            <v>F00041</v>
          </cell>
          <cell r="N25" t="str">
            <v>F00041</v>
          </cell>
          <cell r="O25"/>
          <cell r="P25" t="str">
            <v>GRE</v>
          </cell>
          <cell r="Q25" t="str">
            <v>CARREFOUR-T4-2025</v>
          </cell>
          <cell r="R25">
            <v>0.7</v>
          </cell>
          <cell r="S25">
            <v>45931</v>
          </cell>
          <cell r="T25">
            <v>46112</v>
          </cell>
          <cell r="U25" t="str">
            <v>ALIM</v>
          </cell>
          <cell r="V25">
            <v>60233000</v>
          </cell>
          <cell r="W25" t="str">
            <v>RED</v>
          </cell>
          <cell r="X25" t="str">
            <v>ALIM_BOISSO</v>
          </cell>
        </row>
        <row r="26">
          <cell r="D26" t="str">
            <v>ALIM00031</v>
          </cell>
          <cell r="E26" t="str">
            <v>ECAL0049</v>
          </cell>
          <cell r="F26" t="str">
            <v>BOISSON TYPE MINUTE MAID ORANGE - BOITE 33CL</v>
          </cell>
          <cell r="G26" t="str">
            <v>BOISSON TYPE MINUTE MAID ORANGE - BOITE 33CL</v>
          </cell>
          <cell r="H26">
            <v>3124480186713</v>
          </cell>
          <cell r="I26">
            <v>1</v>
          </cell>
          <cell r="J26" t="str">
            <v>UN</v>
          </cell>
          <cell r="K26">
            <v>6</v>
          </cell>
          <cell r="L26" t="str">
            <v>PAK</v>
          </cell>
          <cell r="M26" t="str">
            <v>F00041</v>
          </cell>
          <cell r="N26" t="str">
            <v>F00041</v>
          </cell>
          <cell r="O26"/>
          <cell r="P26" t="str">
            <v>GRE</v>
          </cell>
          <cell r="Q26" t="str">
            <v>CARREFOUR-T4-2025</v>
          </cell>
          <cell r="R26">
            <v>0.59799999999999998</v>
          </cell>
          <cell r="S26">
            <v>45931</v>
          </cell>
          <cell r="T26">
            <v>46112</v>
          </cell>
          <cell r="U26" t="str">
            <v>ALIM</v>
          </cell>
          <cell r="V26">
            <v>60233000</v>
          </cell>
          <cell r="W26" t="str">
            <v>RED</v>
          </cell>
          <cell r="X26" t="str">
            <v>ALIM_BOISSO</v>
          </cell>
        </row>
        <row r="27">
          <cell r="D27" t="str">
            <v>ALIM00032</v>
          </cell>
          <cell r="E27" t="str">
            <v>ECAL0050</v>
          </cell>
          <cell r="F27" t="str">
            <v>BOISSON TYPE MINUTE MAID - BOITE 33CL</v>
          </cell>
          <cell r="G27" t="str">
            <v>BOISSON TYPE MINUTE MAID - BOITE 33CL</v>
          </cell>
          <cell r="H27">
            <v>3124480186577</v>
          </cell>
          <cell r="I27">
            <v>1</v>
          </cell>
          <cell r="J27" t="str">
            <v>UN</v>
          </cell>
          <cell r="K27">
            <v>6</v>
          </cell>
          <cell r="L27" t="str">
            <v>PAK</v>
          </cell>
          <cell r="M27" t="str">
            <v>F00041</v>
          </cell>
          <cell r="N27" t="str">
            <v>F00041</v>
          </cell>
          <cell r="O27"/>
          <cell r="P27" t="str">
            <v>GRE</v>
          </cell>
          <cell r="Q27" t="str">
            <v>CARREFOUR-T4-2025</v>
          </cell>
          <cell r="R27">
            <v>0.56599999999999995</v>
          </cell>
          <cell r="S27">
            <v>45931</v>
          </cell>
          <cell r="T27">
            <v>46112</v>
          </cell>
          <cell r="U27" t="str">
            <v>ALIM</v>
          </cell>
          <cell r="V27">
            <v>60233000</v>
          </cell>
          <cell r="W27" t="str">
            <v>RED</v>
          </cell>
          <cell r="X27" t="str">
            <v>ALIM_BOISSO</v>
          </cell>
        </row>
        <row r="28">
          <cell r="D28" t="str">
            <v>ALIM00033</v>
          </cell>
          <cell r="E28" t="str">
            <v>ECAL0051</v>
          </cell>
          <cell r="F28" t="str">
            <v>DOSETTE SENSEO CAFE CORSE</v>
          </cell>
          <cell r="G28" t="str">
            <v>DOSETTE SENSEO CAFE CORSE</v>
          </cell>
          <cell r="H28">
            <v>163949</v>
          </cell>
          <cell r="I28">
            <v>1</v>
          </cell>
          <cell r="J28" t="str">
            <v>UN</v>
          </cell>
          <cell r="K28">
            <v>18</v>
          </cell>
          <cell r="L28" t="str">
            <v>CAR</v>
          </cell>
          <cell r="M28" t="str">
            <v>F20580</v>
          </cell>
          <cell r="N28" t="str">
            <v>F20580</v>
          </cell>
          <cell r="O28"/>
          <cell r="P28" t="str">
            <v>GRE</v>
          </cell>
          <cell r="Q28" t="str">
            <v>PROAPRO-T4-2025</v>
          </cell>
          <cell r="R28">
            <v>0.19400000000000001</v>
          </cell>
          <cell r="S28">
            <v>45931</v>
          </cell>
          <cell r="T28">
            <v>46112</v>
          </cell>
          <cell r="U28" t="str">
            <v>ALIM</v>
          </cell>
          <cell r="V28">
            <v>60233000</v>
          </cell>
          <cell r="W28" t="str">
            <v>RED</v>
          </cell>
          <cell r="X28" t="str">
            <v>ALIM_EPICER</v>
          </cell>
        </row>
        <row r="29">
          <cell r="D29" t="str">
            <v>ALIM00034</v>
          </cell>
          <cell r="E29" t="str">
            <v>ECAL0052</v>
          </cell>
          <cell r="F29" t="str">
            <v>BOISSON GAZ TYPE PEPSI REGULAR - BOITE 33CL</v>
          </cell>
          <cell r="G29" t="str">
            <v xml:space="preserve">BOISSON GAZ TYPE PEPSI REGULAR - BOITE 33CL </v>
          </cell>
          <cell r="H29">
            <v>5449000283870</v>
          </cell>
          <cell r="I29">
            <v>1</v>
          </cell>
          <cell r="J29" t="str">
            <v>UN</v>
          </cell>
          <cell r="K29">
            <v>6</v>
          </cell>
          <cell r="L29" t="str">
            <v>PAK</v>
          </cell>
          <cell r="M29" t="str">
            <v>F00041</v>
          </cell>
          <cell r="N29" t="str">
            <v>F00041</v>
          </cell>
          <cell r="O29"/>
          <cell r="P29" t="str">
            <v>GRE</v>
          </cell>
          <cell r="Q29" t="str">
            <v>CARREFOUR-T4-2025</v>
          </cell>
          <cell r="R29">
            <v>0.55000000000000004</v>
          </cell>
          <cell r="S29">
            <v>45931</v>
          </cell>
          <cell r="T29">
            <v>46112</v>
          </cell>
          <cell r="U29" t="str">
            <v>ALIM</v>
          </cell>
          <cell r="V29">
            <v>60233000</v>
          </cell>
          <cell r="W29" t="str">
            <v>RED</v>
          </cell>
          <cell r="X29" t="str">
            <v>ALIM_BOISSO</v>
          </cell>
        </row>
        <row r="30">
          <cell r="D30" t="str">
            <v>ALIM00035</v>
          </cell>
          <cell r="E30" t="str">
            <v>ECAL0055</v>
          </cell>
          <cell r="F30" t="str">
            <v>POULET HARICOTS VERTS 300GR</v>
          </cell>
          <cell r="G30" t="str">
            <v>POULET HARICOTS VERTS 300GR</v>
          </cell>
          <cell r="H30" t="str">
            <v>PSID46</v>
          </cell>
          <cell r="I30">
            <v>1</v>
          </cell>
          <cell r="J30" t="str">
            <v>UN</v>
          </cell>
          <cell r="K30">
            <v>6</v>
          </cell>
          <cell r="L30" t="str">
            <v>CAR</v>
          </cell>
          <cell r="M30" t="str">
            <v>F00018</v>
          </cell>
          <cell r="N30" t="str">
            <v>F00018</v>
          </cell>
          <cell r="O30"/>
          <cell r="P30" t="str">
            <v>GRE</v>
          </cell>
          <cell r="Q30" t="str">
            <v>NUTRISENSREP-T4-2025</v>
          </cell>
          <cell r="R30">
            <v>2.2799999999999998</v>
          </cell>
          <cell r="S30">
            <v>45931</v>
          </cell>
          <cell r="T30">
            <v>46112</v>
          </cell>
          <cell r="U30" t="str">
            <v>ALIM</v>
          </cell>
          <cell r="V30">
            <v>60236000</v>
          </cell>
          <cell r="W30" t="str">
            <v>RED</v>
          </cell>
          <cell r="X30" t="str">
            <v>ALIM_MIXES</v>
          </cell>
        </row>
        <row r="31">
          <cell r="D31" t="str">
            <v>ALIM00036</v>
          </cell>
          <cell r="E31" t="str">
            <v>ECAL0057</v>
          </cell>
          <cell r="F31" t="str">
            <v>BOISSON GZ TYPE PEPSI MAX - BOITE 33CL</v>
          </cell>
          <cell r="G31" t="str">
            <v>BOISSON GZ TYPE PEPSI MAX - BOITE 33CL</v>
          </cell>
          <cell r="H31">
            <v>5449000283870</v>
          </cell>
          <cell r="I31">
            <v>1</v>
          </cell>
          <cell r="J31" t="str">
            <v>UN</v>
          </cell>
          <cell r="K31">
            <v>6</v>
          </cell>
          <cell r="L31" t="str">
            <v>PAK</v>
          </cell>
          <cell r="M31" t="str">
            <v>F00041</v>
          </cell>
          <cell r="N31" t="str">
            <v>F00041</v>
          </cell>
          <cell r="O31"/>
          <cell r="P31" t="str">
            <v>GRE</v>
          </cell>
          <cell r="Q31" t="str">
            <v>CARREFOUR-T4-2025</v>
          </cell>
          <cell r="R31">
            <v>0.55000000000000004</v>
          </cell>
          <cell r="S31">
            <v>45931</v>
          </cell>
          <cell r="T31">
            <v>46112</v>
          </cell>
          <cell r="U31" t="str">
            <v>ALIM</v>
          </cell>
          <cell r="V31">
            <v>60233000</v>
          </cell>
          <cell r="W31" t="str">
            <v>RED</v>
          </cell>
          <cell r="X31" t="str">
            <v>ALIM_BOISSO</v>
          </cell>
        </row>
        <row r="32">
          <cell r="D32" t="str">
            <v>ALIM00037</v>
          </cell>
          <cell r="E32" t="str">
            <v>ECAL0063</v>
          </cell>
          <cell r="F32" t="str">
            <v>EAU TYPE HEPAR - BOUTEILLE 75CL</v>
          </cell>
          <cell r="G32" t="str">
            <v>EAU TYPE HEPAR - BOUTEILLE 75CL</v>
          </cell>
          <cell r="H32">
            <v>8445291061149</v>
          </cell>
          <cell r="I32">
            <v>1</v>
          </cell>
          <cell r="J32" t="str">
            <v>UN</v>
          </cell>
          <cell r="K32">
            <v>6</v>
          </cell>
          <cell r="L32" t="str">
            <v>PAK</v>
          </cell>
          <cell r="M32" t="str">
            <v>F00041</v>
          </cell>
          <cell r="N32" t="str">
            <v>F00041</v>
          </cell>
          <cell r="O32"/>
          <cell r="P32" t="str">
            <v>GRE</v>
          </cell>
          <cell r="Q32" t="str">
            <v>CARREFOUR-T4-2025</v>
          </cell>
          <cell r="R32">
            <v>0.64</v>
          </cell>
          <cell r="S32">
            <v>45931</v>
          </cell>
          <cell r="T32">
            <v>46112</v>
          </cell>
          <cell r="U32" t="str">
            <v>ALIM</v>
          </cell>
          <cell r="V32">
            <v>60233000</v>
          </cell>
          <cell r="W32" t="str">
            <v>RED</v>
          </cell>
          <cell r="X32" t="str">
            <v>ALIM_BOISSO</v>
          </cell>
        </row>
        <row r="33">
          <cell r="D33" t="str">
            <v>ALIM00039</v>
          </cell>
          <cell r="E33" t="str">
            <v>ECAL0066</v>
          </cell>
          <cell r="F33" t="str">
            <v>EAU PETILLANTE TYPE PERRIER BOITE 33CL</v>
          </cell>
          <cell r="G33" t="str">
            <v>EAU PETILLANTE TYPE PERRIER BOITE 33CL</v>
          </cell>
          <cell r="H33">
            <v>7613034579942</v>
          </cell>
          <cell r="I33">
            <v>1</v>
          </cell>
          <cell r="J33" t="str">
            <v>UN</v>
          </cell>
          <cell r="K33">
            <v>6</v>
          </cell>
          <cell r="L33" t="str">
            <v>PAK</v>
          </cell>
          <cell r="M33" t="str">
            <v>F00041</v>
          </cell>
          <cell r="N33" t="str">
            <v>F00041</v>
          </cell>
          <cell r="O33"/>
          <cell r="P33" t="str">
            <v>GRE</v>
          </cell>
          <cell r="Q33" t="str">
            <v>CARREFOUR-T4-2025</v>
          </cell>
          <cell r="R33">
            <v>0.48</v>
          </cell>
          <cell r="S33">
            <v>45931</v>
          </cell>
          <cell r="T33">
            <v>46112</v>
          </cell>
          <cell r="U33" t="str">
            <v>ALIM</v>
          </cell>
          <cell r="V33">
            <v>60233000</v>
          </cell>
          <cell r="W33" t="str">
            <v>RED</v>
          </cell>
          <cell r="X33" t="str">
            <v>ALIM_BOISSO</v>
          </cell>
        </row>
        <row r="34">
          <cell r="D34" t="str">
            <v>ALIM00040</v>
          </cell>
          <cell r="E34" t="str">
            <v>ECAL0067</v>
          </cell>
          <cell r="F34" t="str">
            <v>EAU PETILLANTE TYPE ST-AMAND - BOUTEILLE 50CL</v>
          </cell>
          <cell r="G34" t="str">
            <v>EAU PETILLANTE TYPE ST-AMAND - BOUTEILLE 50CL</v>
          </cell>
          <cell r="H34">
            <v>67546</v>
          </cell>
          <cell r="I34">
            <v>1</v>
          </cell>
          <cell r="J34" t="str">
            <v>UN</v>
          </cell>
          <cell r="K34">
            <v>24</v>
          </cell>
          <cell r="L34" t="str">
            <v>PAK</v>
          </cell>
          <cell r="M34" t="str">
            <v>F00014</v>
          </cell>
          <cell r="N34" t="str">
            <v>F00014</v>
          </cell>
          <cell r="O34"/>
          <cell r="P34" t="str">
            <v>GRE</v>
          </cell>
          <cell r="Q34" t="str">
            <v>POMONAEPISAV-T4-2025</v>
          </cell>
          <cell r="R34">
            <v>0.185</v>
          </cell>
          <cell r="S34">
            <v>45931</v>
          </cell>
          <cell r="T34">
            <v>46112</v>
          </cell>
          <cell r="U34" t="str">
            <v>ALIM</v>
          </cell>
          <cell r="V34">
            <v>60233000</v>
          </cell>
          <cell r="W34" t="str">
            <v>RED</v>
          </cell>
          <cell r="X34" t="str">
            <v>ALIM_BOISSO</v>
          </cell>
        </row>
        <row r="35">
          <cell r="D35" t="str">
            <v>ALIM00041</v>
          </cell>
          <cell r="E35" t="str">
            <v>ECAL0070</v>
          </cell>
          <cell r="F35" t="str">
            <v>EAU PETILLANTE ST-YORRE BOUTEILLE 1,15 LITRE</v>
          </cell>
          <cell r="G35" t="str">
            <v>EAU PETILLANTE ST-YORRE BOUTEILLE 1,15 LITRE</v>
          </cell>
          <cell r="H35">
            <v>3100882040808</v>
          </cell>
          <cell r="I35">
            <v>1</v>
          </cell>
          <cell r="J35" t="str">
            <v>BOU</v>
          </cell>
          <cell r="K35"/>
          <cell r="L35"/>
          <cell r="M35" t="str">
            <v>F00041</v>
          </cell>
          <cell r="N35" t="str">
            <v>F00041</v>
          </cell>
          <cell r="O35"/>
          <cell r="P35" t="str">
            <v>GRE</v>
          </cell>
          <cell r="Q35" t="str">
            <v>CARREFOUR-T4-2025</v>
          </cell>
          <cell r="R35">
            <v>0.61</v>
          </cell>
          <cell r="S35">
            <v>45931</v>
          </cell>
          <cell r="T35">
            <v>46112</v>
          </cell>
          <cell r="U35" t="str">
            <v>ALIM</v>
          </cell>
          <cell r="V35">
            <v>60233000</v>
          </cell>
          <cell r="W35" t="str">
            <v>RED</v>
          </cell>
          <cell r="X35" t="str">
            <v>ALIM_BOISSO</v>
          </cell>
        </row>
        <row r="36">
          <cell r="D36" t="str">
            <v>ALIM00042</v>
          </cell>
          <cell r="E36" t="str">
            <v>ECAL0073</v>
          </cell>
          <cell r="F36" t="str">
            <v>EAU PLATE BOUTEILLE 50CL DE SOURCE OU MINERALE</v>
          </cell>
          <cell r="G36" t="str">
            <v>EAU PLATE BOUTEILLE 50CL DE SOURCE OU MINERALE</v>
          </cell>
          <cell r="H36">
            <v>3254381204312</v>
          </cell>
          <cell r="I36">
            <v>1</v>
          </cell>
          <cell r="J36" t="str">
            <v>UN</v>
          </cell>
          <cell r="K36">
            <v>12</v>
          </cell>
          <cell r="L36" t="str">
            <v>PAK</v>
          </cell>
          <cell r="M36" t="str">
            <v>F00041</v>
          </cell>
          <cell r="N36" t="str">
            <v>F00041</v>
          </cell>
          <cell r="O36"/>
          <cell r="P36" t="str">
            <v>GRE</v>
          </cell>
          <cell r="Q36" t="str">
            <v>CARREFOUR-T4-2025</v>
          </cell>
          <cell r="R36">
            <v>0.14583299999999999</v>
          </cell>
          <cell r="S36">
            <v>45931</v>
          </cell>
          <cell r="T36">
            <v>46112</v>
          </cell>
          <cell r="U36" t="str">
            <v>ALIM</v>
          </cell>
          <cell r="V36">
            <v>60233000</v>
          </cell>
          <cell r="W36" t="str">
            <v>RED</v>
          </cell>
          <cell r="X36" t="str">
            <v>ALIM_BOISSO</v>
          </cell>
        </row>
        <row r="37">
          <cell r="D37" t="str">
            <v>ALIM00043</v>
          </cell>
          <cell r="E37" t="str">
            <v>ECAL0074</v>
          </cell>
          <cell r="F37" t="str">
            <v>EAU PLATE BOUTEILLE 1,50 L DE SOURCE OU MINERALE</v>
          </cell>
          <cell r="G37" t="str">
            <v>EAU PLATE BOUTEILLE 1,50 L DE SOURCE OU MINERALE</v>
          </cell>
          <cell r="H37">
            <v>3274080001005</v>
          </cell>
          <cell r="I37">
            <v>1</v>
          </cell>
          <cell r="J37" t="str">
            <v>UN</v>
          </cell>
          <cell r="K37">
            <v>6</v>
          </cell>
          <cell r="L37" t="str">
            <v>PAK</v>
          </cell>
          <cell r="M37" t="str">
            <v>F00041</v>
          </cell>
          <cell r="N37" t="str">
            <v>F00041</v>
          </cell>
          <cell r="O37"/>
          <cell r="P37" t="str">
            <v>GRE</v>
          </cell>
          <cell r="Q37" t="str">
            <v>CARREFOUR-T4-2025</v>
          </cell>
          <cell r="R37">
            <v>0.17299999999999999</v>
          </cell>
          <cell r="S37">
            <v>45931</v>
          </cell>
          <cell r="T37">
            <v>46112</v>
          </cell>
          <cell r="U37" t="str">
            <v>ALIM</v>
          </cell>
          <cell r="V37">
            <v>60233000</v>
          </cell>
          <cell r="W37" t="str">
            <v>RED</v>
          </cell>
          <cell r="X37" t="str">
            <v>ALIM_BOISSO</v>
          </cell>
        </row>
        <row r="38">
          <cell r="D38" t="str">
            <v>ALIM00044</v>
          </cell>
          <cell r="E38" t="str">
            <v>ECAL0082</v>
          </cell>
          <cell r="F38" t="str">
            <v>JUS D'ORANGE - BRICK 20CL</v>
          </cell>
          <cell r="G38" t="str">
            <v>JUS D'ORANGE - BRICK 20CL</v>
          </cell>
          <cell r="H38">
            <v>3560070155811</v>
          </cell>
          <cell r="I38">
            <v>1</v>
          </cell>
          <cell r="J38" t="str">
            <v>UN</v>
          </cell>
          <cell r="K38">
            <v>6</v>
          </cell>
          <cell r="L38" t="str">
            <v>PAK</v>
          </cell>
          <cell r="M38" t="str">
            <v>F00041</v>
          </cell>
          <cell r="N38" t="str">
            <v>F00041</v>
          </cell>
          <cell r="O38"/>
          <cell r="P38" t="str">
            <v>GRE</v>
          </cell>
          <cell r="Q38" t="str">
            <v>CARREFOUR-T4-2025</v>
          </cell>
          <cell r="R38">
            <v>0.34599999999999997</v>
          </cell>
          <cell r="S38">
            <v>45931</v>
          </cell>
          <cell r="T38">
            <v>46112</v>
          </cell>
          <cell r="U38" t="str">
            <v>ALIM</v>
          </cell>
          <cell r="V38">
            <v>60233000</v>
          </cell>
          <cell r="W38" t="str">
            <v>RED</v>
          </cell>
          <cell r="X38" t="str">
            <v>ALIM_BOISSO</v>
          </cell>
        </row>
        <row r="39">
          <cell r="D39" t="str">
            <v>ALIM00045</v>
          </cell>
          <cell r="E39" t="str">
            <v>ECAL0083</v>
          </cell>
          <cell r="F39" t="str">
            <v>JUS D'ANANAS - PLEIN FRUIT</v>
          </cell>
          <cell r="G39" t="str">
            <v>JUS D'ANANAS - BOCAL 1 LITRE</v>
          </cell>
          <cell r="H39" t="str">
            <v>?</v>
          </cell>
          <cell r="I39">
            <v>1</v>
          </cell>
          <cell r="J39" t="str">
            <v>LIT</v>
          </cell>
          <cell r="K39"/>
          <cell r="L39"/>
          <cell r="M39" t="str">
            <v>F00041</v>
          </cell>
          <cell r="N39" t="str">
            <v>F00041</v>
          </cell>
          <cell r="O39"/>
          <cell r="P39" t="str">
            <v>GRE</v>
          </cell>
          <cell r="Q39" t="str">
            <v>CARREFOUR-T4-2025</v>
          </cell>
          <cell r="R39">
            <v>2.17</v>
          </cell>
          <cell r="S39">
            <v>45931</v>
          </cell>
          <cell r="T39">
            <v>46112</v>
          </cell>
          <cell r="U39" t="str">
            <v>ALIM</v>
          </cell>
          <cell r="V39">
            <v>60233000</v>
          </cell>
          <cell r="W39" t="str">
            <v>RED</v>
          </cell>
          <cell r="X39" t="str">
            <v>ALIM_BOISSO</v>
          </cell>
        </row>
        <row r="40">
          <cell r="D40" t="str">
            <v>ALIM00046</v>
          </cell>
          <cell r="E40" t="str">
            <v>ECAL0086</v>
          </cell>
          <cell r="F40" t="str">
            <v>JUS D'ANANAS - 1 LITRE</v>
          </cell>
          <cell r="G40" t="str">
            <v>JUS D'ANANAS - 1 LITRE</v>
          </cell>
          <cell r="H40">
            <v>91762</v>
          </cell>
          <cell r="I40">
            <v>1</v>
          </cell>
          <cell r="J40" t="str">
            <v>LIT</v>
          </cell>
          <cell r="K40"/>
          <cell r="L40"/>
          <cell r="M40" t="str">
            <v>F00014</v>
          </cell>
          <cell r="N40" t="str">
            <v>F00014</v>
          </cell>
          <cell r="O40"/>
          <cell r="P40" t="str">
            <v>GRE</v>
          </cell>
          <cell r="Q40" t="str">
            <v>POMONAEPISAV-T4-2025</v>
          </cell>
          <cell r="R40">
            <v>1.1930000000000001</v>
          </cell>
          <cell r="S40">
            <v>45931</v>
          </cell>
          <cell r="T40">
            <v>46112</v>
          </cell>
          <cell r="U40" t="str">
            <v>ALIM</v>
          </cell>
          <cell r="V40">
            <v>60233000</v>
          </cell>
          <cell r="W40" t="str">
            <v>RED</v>
          </cell>
          <cell r="X40" t="str">
            <v>ALIM_BOISSO</v>
          </cell>
        </row>
        <row r="41">
          <cell r="D41" t="str">
            <v>ALIM00047</v>
          </cell>
          <cell r="E41" t="str">
            <v>ECAL0087</v>
          </cell>
          <cell r="F41" t="str">
            <v>PUNCH EN BRIQUE SANS ALCOOL</v>
          </cell>
          <cell r="G41" t="str">
            <v>PUNCH EN BRIQUE SANS ALCOOL</v>
          </cell>
          <cell r="H41">
            <v>68781</v>
          </cell>
          <cell r="I41">
            <v>1</v>
          </cell>
          <cell r="J41" t="str">
            <v>UN</v>
          </cell>
          <cell r="K41"/>
          <cell r="L41"/>
          <cell r="M41" t="str">
            <v>F00014</v>
          </cell>
          <cell r="N41" t="str">
            <v>F00014</v>
          </cell>
          <cell r="O41"/>
          <cell r="P41" t="str">
            <v>GRE</v>
          </cell>
          <cell r="Q41" t="str">
            <v>POMONAEPISAV-T4-2025</v>
          </cell>
          <cell r="R41">
            <v>1.863</v>
          </cell>
          <cell r="S41">
            <v>45931</v>
          </cell>
          <cell r="T41">
            <v>46112</v>
          </cell>
          <cell r="U41" t="str">
            <v>ALIM</v>
          </cell>
          <cell r="V41">
            <v>60233000</v>
          </cell>
          <cell r="W41" t="str">
            <v>RED</v>
          </cell>
          <cell r="X41" t="str">
            <v>ALIM_BOISSO</v>
          </cell>
        </row>
        <row r="42">
          <cell r="D42" t="str">
            <v>ALIM00048</v>
          </cell>
          <cell r="E42" t="str">
            <v>ECAL0088</v>
          </cell>
          <cell r="F42" t="str">
            <v>MELON JAUNE -CALIBRE 8</v>
          </cell>
          <cell r="G42" t="str">
            <v>MELON JAUNE -CALIBRE 8</v>
          </cell>
          <cell r="H42">
            <v>13495</v>
          </cell>
          <cell r="I42">
            <v>1</v>
          </cell>
          <cell r="J42" t="str">
            <v>KG</v>
          </cell>
          <cell r="K42">
            <v>1</v>
          </cell>
          <cell r="L42" t="str">
            <v>KG</v>
          </cell>
          <cell r="M42" t="str">
            <v>F00039</v>
          </cell>
          <cell r="N42" t="str">
            <v>F00039</v>
          </cell>
          <cell r="O42"/>
          <cell r="P42" t="str">
            <v>GRE</v>
          </cell>
          <cell r="Q42" t="str">
            <v>CHARLET-T1-2026</v>
          </cell>
          <cell r="R42">
            <v>1.6</v>
          </cell>
          <cell r="S42">
            <v>46023</v>
          </cell>
          <cell r="T42">
            <v>46112</v>
          </cell>
          <cell r="U42" t="str">
            <v>ALIM</v>
          </cell>
          <cell r="V42">
            <v>60234000</v>
          </cell>
          <cell r="W42" t="str">
            <v>RED</v>
          </cell>
          <cell r="X42" t="str">
            <v>ALIM_FRUITL</v>
          </cell>
        </row>
        <row r="43">
          <cell r="D43" t="str">
            <v>ALIM00049</v>
          </cell>
          <cell r="E43" t="str">
            <v>ECAL0090</v>
          </cell>
          <cell r="F43" t="str">
            <v>JUS DE POMME - BRICK DE 20CL</v>
          </cell>
          <cell r="G43" t="str">
            <v>JUS DE POMME - BRICK DE 20CL</v>
          </cell>
          <cell r="H43">
            <v>3560070457151</v>
          </cell>
          <cell r="I43">
            <v>1</v>
          </cell>
          <cell r="J43" t="str">
            <v>UN</v>
          </cell>
          <cell r="K43">
            <v>6</v>
          </cell>
          <cell r="L43" t="str">
            <v>PAK</v>
          </cell>
          <cell r="M43" t="str">
            <v>F00041</v>
          </cell>
          <cell r="N43" t="str">
            <v>F00041</v>
          </cell>
          <cell r="O43"/>
          <cell r="P43" t="str">
            <v>GRE</v>
          </cell>
          <cell r="Q43" t="str">
            <v>CARREFOUR-T4-2025</v>
          </cell>
          <cell r="R43">
            <v>0.21</v>
          </cell>
          <cell r="S43">
            <v>45931</v>
          </cell>
          <cell r="T43">
            <v>46112</v>
          </cell>
          <cell r="U43" t="str">
            <v>ALIM</v>
          </cell>
          <cell r="V43">
            <v>60233000</v>
          </cell>
          <cell r="W43" t="str">
            <v>RED</v>
          </cell>
          <cell r="X43" t="str">
            <v>ALIM_BOISSO</v>
          </cell>
        </row>
        <row r="44">
          <cell r="D44" t="str">
            <v>ALIM00050</v>
          </cell>
          <cell r="E44" t="str">
            <v>ECAL0091</v>
          </cell>
          <cell r="F44" t="str">
            <v>JUS DE POMME - BRICK 1 LITRE</v>
          </cell>
          <cell r="G44" t="str">
            <v>JUS DE POMME - BRICK 1 LITRE</v>
          </cell>
          <cell r="H44">
            <v>3560070825271</v>
          </cell>
          <cell r="I44">
            <v>1</v>
          </cell>
          <cell r="J44" t="str">
            <v>LIT</v>
          </cell>
          <cell r="K44"/>
          <cell r="L44"/>
          <cell r="M44" t="str">
            <v>F00041</v>
          </cell>
          <cell r="N44" t="str">
            <v>F00041</v>
          </cell>
          <cell r="O44"/>
          <cell r="P44" t="str">
            <v>GRE</v>
          </cell>
          <cell r="Q44" t="str">
            <v>CARREFOUR-T4-2025</v>
          </cell>
          <cell r="R44">
            <v>0.62</v>
          </cell>
          <cell r="S44">
            <v>45931</v>
          </cell>
          <cell r="T44">
            <v>46112</v>
          </cell>
          <cell r="U44" t="str">
            <v>ALIM</v>
          </cell>
          <cell r="V44">
            <v>60233000</v>
          </cell>
          <cell r="W44" t="str">
            <v>RED</v>
          </cell>
          <cell r="X44" t="str">
            <v>ALIM_BOISSO</v>
          </cell>
        </row>
        <row r="45">
          <cell r="D45" t="str">
            <v>ALIM00051</v>
          </cell>
          <cell r="E45" t="str">
            <v>ECAL0092</v>
          </cell>
          <cell r="F45" t="str">
            <v>JUS DE RAISIN ROUGE BRICK 1 LITRE</v>
          </cell>
          <cell r="G45" t="str">
            <v>JUS DE RAISIN ROUGE BRICK 1 LITRE</v>
          </cell>
          <cell r="H45">
            <v>3560071090951</v>
          </cell>
          <cell r="I45">
            <v>1</v>
          </cell>
          <cell r="J45" t="str">
            <v>LIT</v>
          </cell>
          <cell r="K45"/>
          <cell r="L45"/>
          <cell r="M45" t="str">
            <v>F00041</v>
          </cell>
          <cell r="N45" t="str">
            <v>F00041</v>
          </cell>
          <cell r="O45"/>
          <cell r="P45" t="str">
            <v>GRE</v>
          </cell>
          <cell r="Q45" t="str">
            <v>CARREFOUR-T4-2025</v>
          </cell>
          <cell r="R45">
            <v>0.94</v>
          </cell>
          <cell r="S45">
            <v>45931</v>
          </cell>
          <cell r="T45">
            <v>46112</v>
          </cell>
          <cell r="U45" t="str">
            <v>ALIM</v>
          </cell>
          <cell r="V45">
            <v>60233000</v>
          </cell>
          <cell r="W45" t="str">
            <v>RED</v>
          </cell>
          <cell r="X45" t="str">
            <v>ALIM_BOISSO</v>
          </cell>
        </row>
        <row r="46">
          <cell r="D46" t="str">
            <v>ALIM00052</v>
          </cell>
          <cell r="E46" t="str">
            <v>ECAL0094</v>
          </cell>
          <cell r="F46" t="str">
            <v>JUS DE RAISIN - BRICK 20CL</v>
          </cell>
          <cell r="G46" t="str">
            <v>JUS DE RAISIN - BRICK 20CL</v>
          </cell>
          <cell r="H46">
            <v>133451</v>
          </cell>
          <cell r="I46">
            <v>1</v>
          </cell>
          <cell r="J46" t="str">
            <v>UN</v>
          </cell>
          <cell r="K46">
            <v>24</v>
          </cell>
          <cell r="L46" t="str">
            <v>PAK</v>
          </cell>
          <cell r="M46" t="str">
            <v>F00014</v>
          </cell>
          <cell r="N46" t="str">
            <v>F00014</v>
          </cell>
          <cell r="O46"/>
          <cell r="P46" t="str">
            <v>GRE</v>
          </cell>
          <cell r="Q46" t="str">
            <v>POMONAEPISAV-T4-2025</v>
          </cell>
          <cell r="R46">
            <v>0.26100000000000001</v>
          </cell>
          <cell r="S46">
            <v>45931</v>
          </cell>
          <cell r="T46">
            <v>46112</v>
          </cell>
          <cell r="U46" t="str">
            <v>ALIM</v>
          </cell>
          <cell r="V46">
            <v>60233000</v>
          </cell>
          <cell r="W46" t="str">
            <v>RED</v>
          </cell>
          <cell r="X46" t="str">
            <v>ALIM_BOISSO</v>
          </cell>
        </row>
        <row r="47">
          <cell r="D47" t="str">
            <v>ALIM00053</v>
          </cell>
          <cell r="E47" t="str">
            <v>ECAL0095</v>
          </cell>
          <cell r="F47" t="str">
            <v>POMME PINK LADY - CALIBRE 75/80</v>
          </cell>
          <cell r="G47" t="str">
            <v xml:space="preserve">POMME PINK LADY -CALIBRE 75/80 </v>
          </cell>
          <cell r="H47">
            <v>52340</v>
          </cell>
          <cell r="I47">
            <v>1</v>
          </cell>
          <cell r="J47" t="str">
            <v>KG</v>
          </cell>
          <cell r="K47">
            <v>1</v>
          </cell>
          <cell r="L47" t="str">
            <v>KG</v>
          </cell>
          <cell r="M47" t="str">
            <v>F00039</v>
          </cell>
          <cell r="N47" t="str">
            <v>F00039</v>
          </cell>
          <cell r="O47"/>
          <cell r="P47" t="str">
            <v>GRE</v>
          </cell>
          <cell r="Q47" t="str">
            <v>CHARLET-T1-2026</v>
          </cell>
          <cell r="R47">
            <v>2.7</v>
          </cell>
          <cell r="S47">
            <v>46023</v>
          </cell>
          <cell r="T47">
            <v>46112</v>
          </cell>
          <cell r="U47" t="str">
            <v>ALIM</v>
          </cell>
          <cell r="V47">
            <v>60234000</v>
          </cell>
          <cell r="W47" t="str">
            <v>RED</v>
          </cell>
          <cell r="X47" t="str">
            <v>ALIM_FRUITL</v>
          </cell>
        </row>
        <row r="48">
          <cell r="D48" t="str">
            <v>ALIM00055</v>
          </cell>
          <cell r="E48" t="str">
            <v>ECAL0098</v>
          </cell>
          <cell r="F48" t="str">
            <v>SALADE PIEMONTAISE JAMBON FUME</v>
          </cell>
          <cell r="G48" t="str">
            <v>SALADE PIEMONTAISE JAMBON FUME</v>
          </cell>
          <cell r="H48">
            <v>162682</v>
          </cell>
          <cell r="I48">
            <v>1</v>
          </cell>
          <cell r="J48" t="str">
            <v>KG</v>
          </cell>
          <cell r="K48">
            <v>1</v>
          </cell>
          <cell r="L48" t="str">
            <v>KG</v>
          </cell>
          <cell r="M48" t="str">
            <v>F00004</v>
          </cell>
          <cell r="N48" t="str">
            <v>F00004</v>
          </cell>
          <cell r="O48"/>
          <cell r="P48" t="str">
            <v>GRE</v>
          </cell>
          <cell r="Q48" t="str">
            <v>PROLAIDISSAS-T1-2026</v>
          </cell>
          <cell r="R48">
            <v>3.39</v>
          </cell>
          <cell r="S48">
            <v>46023</v>
          </cell>
          <cell r="T48">
            <v>46112</v>
          </cell>
          <cell r="U48" t="str">
            <v>ALIM</v>
          </cell>
          <cell r="V48">
            <v>60234000</v>
          </cell>
          <cell r="W48" t="str">
            <v>RED</v>
          </cell>
          <cell r="X48" t="str">
            <v>ALIM_FRUITL</v>
          </cell>
        </row>
        <row r="49">
          <cell r="D49" t="str">
            <v>ALIM00056</v>
          </cell>
          <cell r="E49" t="str">
            <v>ECAL0099</v>
          </cell>
          <cell r="F49" t="str">
            <v>JUS D'ORANGE - 1 LITRE</v>
          </cell>
          <cell r="G49" t="str">
            <v xml:space="preserve">JUS D'ORANGE - 1 LITRE  </v>
          </cell>
          <cell r="H49">
            <v>3560071524289</v>
          </cell>
          <cell r="I49">
            <v>1</v>
          </cell>
          <cell r="J49" t="str">
            <v>LIT</v>
          </cell>
          <cell r="K49"/>
          <cell r="L49"/>
          <cell r="M49" t="str">
            <v>F00041</v>
          </cell>
          <cell r="N49" t="str">
            <v>F00014</v>
          </cell>
          <cell r="O49">
            <v>99</v>
          </cell>
          <cell r="P49" t="str">
            <v>GRE</v>
          </cell>
          <cell r="Q49" t="str">
            <v>CARREFOUR-T4-2025</v>
          </cell>
          <cell r="R49">
            <v>1</v>
          </cell>
          <cell r="S49">
            <v>45931</v>
          </cell>
          <cell r="T49">
            <v>46112</v>
          </cell>
          <cell r="U49" t="str">
            <v>ALIM</v>
          </cell>
          <cell r="V49">
            <v>60233000</v>
          </cell>
          <cell r="W49" t="str">
            <v>RED</v>
          </cell>
          <cell r="X49" t="str">
            <v>ALIM_BOISSO</v>
          </cell>
        </row>
        <row r="50">
          <cell r="D50" t="str">
            <v>ALIM00057</v>
          </cell>
          <cell r="E50" t="str">
            <v>ECAL0103</v>
          </cell>
          <cell r="F50" t="str">
            <v>JUS SPECIALITE CITRON A DILUER +/- 1 LITRE</v>
          </cell>
          <cell r="G50" t="str">
            <v>JUS SPECIALITE CITRON A DILUER +/- 1 LITRE</v>
          </cell>
          <cell r="H50">
            <v>3560071527709</v>
          </cell>
          <cell r="I50">
            <v>1</v>
          </cell>
          <cell r="J50" t="str">
            <v>BOU</v>
          </cell>
          <cell r="K50"/>
          <cell r="L50"/>
          <cell r="M50" t="str">
            <v>F00041</v>
          </cell>
          <cell r="N50" t="str">
            <v>F00041</v>
          </cell>
          <cell r="O50"/>
          <cell r="P50" t="str">
            <v>GRE</v>
          </cell>
          <cell r="Q50" t="str">
            <v>CARREFOUR-T4-2025</v>
          </cell>
          <cell r="R50">
            <v>1.85</v>
          </cell>
          <cell r="S50">
            <v>45931</v>
          </cell>
          <cell r="T50">
            <v>46112</v>
          </cell>
          <cell r="U50" t="str">
            <v>ALIM</v>
          </cell>
          <cell r="V50">
            <v>60233000</v>
          </cell>
          <cell r="W50" t="str">
            <v>RED</v>
          </cell>
          <cell r="X50" t="str">
            <v>ALIM_BOISSO</v>
          </cell>
        </row>
        <row r="51">
          <cell r="D51" t="str">
            <v>ALIM00058</v>
          </cell>
          <cell r="E51" t="str">
            <v>ECAL0106</v>
          </cell>
          <cell r="F51" t="str">
            <v>NECTAR D'ABRICOT LITRE</v>
          </cell>
          <cell r="G51" t="str">
            <v>NECTAR D'ABRICOT LITRE</v>
          </cell>
          <cell r="H51">
            <v>3560071450557</v>
          </cell>
          <cell r="I51">
            <v>1</v>
          </cell>
          <cell r="J51" t="str">
            <v>LIT</v>
          </cell>
          <cell r="K51"/>
          <cell r="L51"/>
          <cell r="M51" t="str">
            <v>F00041</v>
          </cell>
          <cell r="N51" t="str">
            <v>F00041</v>
          </cell>
          <cell r="O51"/>
          <cell r="P51" t="str">
            <v>GRE</v>
          </cell>
          <cell r="Q51" t="str">
            <v>CARREFOUR-T4-2025</v>
          </cell>
          <cell r="R51">
            <v>1.51</v>
          </cell>
          <cell r="S51">
            <v>45931</v>
          </cell>
          <cell r="T51">
            <v>46112</v>
          </cell>
          <cell r="U51" t="str">
            <v>ALIM</v>
          </cell>
          <cell r="V51">
            <v>60233000</v>
          </cell>
          <cell r="W51" t="str">
            <v>RED</v>
          </cell>
          <cell r="X51" t="str">
            <v>ALIM_BOISSO</v>
          </cell>
        </row>
        <row r="52">
          <cell r="D52" t="str">
            <v>ALIM00059</v>
          </cell>
          <cell r="E52" t="str">
            <v>ECAL0107</v>
          </cell>
          <cell r="F52" t="str">
            <v>BOISSON CHAMPOMY BOUTEILLE 0,75 CL</v>
          </cell>
          <cell r="G52" t="str">
            <v>BOISSON CHAMPOMY BOUTEILLE 0,75 CL</v>
          </cell>
          <cell r="H52">
            <v>3560071152260</v>
          </cell>
          <cell r="I52">
            <v>1</v>
          </cell>
          <cell r="J52" t="str">
            <v>BOU</v>
          </cell>
          <cell r="K52">
            <v>1</v>
          </cell>
          <cell r="L52" t="str">
            <v>BOU</v>
          </cell>
          <cell r="M52" t="str">
            <v>F00041</v>
          </cell>
          <cell r="N52" t="str">
            <v>F00041</v>
          </cell>
          <cell r="O52"/>
          <cell r="P52" t="str">
            <v>GRE</v>
          </cell>
          <cell r="Q52" t="str">
            <v>CARREFOUR-T4-2025</v>
          </cell>
          <cell r="R52">
            <v>2.5</v>
          </cell>
          <cell r="S52">
            <v>45931</v>
          </cell>
          <cell r="T52">
            <v>46112</v>
          </cell>
          <cell r="U52" t="str">
            <v>ALIM</v>
          </cell>
          <cell r="V52">
            <v>60233000</v>
          </cell>
          <cell r="W52" t="str">
            <v>RED</v>
          </cell>
          <cell r="X52" t="str">
            <v>ALIM_BOISSO</v>
          </cell>
        </row>
        <row r="53">
          <cell r="D53" t="str">
            <v>ALIM00060</v>
          </cell>
          <cell r="E53" t="str">
            <v>ECAL0113</v>
          </cell>
          <cell r="F53" t="str">
            <v>JUS DE RAISIN BOUTEILLE 20CL</v>
          </cell>
          <cell r="G53" t="str">
            <v>JUS DE RAISIN BOUTEILLE 20CL</v>
          </cell>
          <cell r="H53">
            <v>133451</v>
          </cell>
          <cell r="I53">
            <v>1</v>
          </cell>
          <cell r="J53" t="str">
            <v>UN</v>
          </cell>
          <cell r="K53">
            <v>24</v>
          </cell>
          <cell r="L53" t="str">
            <v>PAK</v>
          </cell>
          <cell r="M53" t="str">
            <v>F00014</v>
          </cell>
          <cell r="N53" t="str">
            <v>F00014</v>
          </cell>
          <cell r="O53"/>
          <cell r="P53" t="str">
            <v>GRE</v>
          </cell>
          <cell r="Q53" t="str">
            <v>POMONAEPISAV-T4-2025</v>
          </cell>
          <cell r="R53">
            <v>0.26100000000000001</v>
          </cell>
          <cell r="S53">
            <v>45931</v>
          </cell>
          <cell r="T53">
            <v>46112</v>
          </cell>
          <cell r="U53" t="str">
            <v>ALIM</v>
          </cell>
          <cell r="V53">
            <v>60233000</v>
          </cell>
          <cell r="W53" t="str">
            <v>RED</v>
          </cell>
          <cell r="X53" t="str">
            <v>ALIM_BOISSO</v>
          </cell>
        </row>
        <row r="54">
          <cell r="D54" t="str">
            <v>ALIM00061</v>
          </cell>
          <cell r="E54" t="str">
            <v>ECAL0115</v>
          </cell>
          <cell r="F54" t="str">
            <v>SIROP A LA CERISE BTL +/- 1 L</v>
          </cell>
          <cell r="G54" t="str">
            <v>SIROP A LA CERISE BTL +/- 1 L</v>
          </cell>
          <cell r="H54">
            <v>3560070894222</v>
          </cell>
          <cell r="I54">
            <v>1</v>
          </cell>
          <cell r="J54" t="str">
            <v>BOU</v>
          </cell>
          <cell r="K54">
            <v>1</v>
          </cell>
          <cell r="L54" t="str">
            <v>BOU</v>
          </cell>
          <cell r="M54" t="str">
            <v>F00041</v>
          </cell>
          <cell r="N54" t="str">
            <v>F00041</v>
          </cell>
          <cell r="O54"/>
          <cell r="P54" t="str">
            <v>GRE</v>
          </cell>
          <cell r="Q54" t="str">
            <v>CARREFOUR-T4-2025</v>
          </cell>
          <cell r="R54">
            <v>2.8</v>
          </cell>
          <cell r="S54">
            <v>45931</v>
          </cell>
          <cell r="T54">
            <v>46112</v>
          </cell>
          <cell r="U54" t="str">
            <v>ALIM</v>
          </cell>
          <cell r="V54">
            <v>60233000</v>
          </cell>
          <cell r="W54" t="str">
            <v>RED</v>
          </cell>
          <cell r="X54" t="str">
            <v>ALIM_BOISSO</v>
          </cell>
        </row>
        <row r="55">
          <cell r="D55" t="str">
            <v>ALIM00062</v>
          </cell>
          <cell r="E55" t="str">
            <v>ECAL0116</v>
          </cell>
          <cell r="F55" t="str">
            <v>SIROP FRAMBOISE - BTL +/- 1L</v>
          </cell>
          <cell r="G55" t="str">
            <v>SIROP FRAMBOISE - BTL +/- 1L</v>
          </cell>
          <cell r="H55">
            <v>3560070546442</v>
          </cell>
          <cell r="I55">
            <v>1</v>
          </cell>
          <cell r="J55" t="str">
            <v>BOU</v>
          </cell>
          <cell r="K55"/>
          <cell r="L55"/>
          <cell r="M55" t="str">
            <v>F00041</v>
          </cell>
          <cell r="N55" t="str">
            <v>F00041</v>
          </cell>
          <cell r="O55"/>
          <cell r="P55" t="str">
            <v>GRE</v>
          </cell>
          <cell r="Q55" t="str">
            <v>CARREFOUR-T4-2025</v>
          </cell>
          <cell r="R55">
            <v>3.27</v>
          </cell>
          <cell r="S55">
            <v>45931</v>
          </cell>
          <cell r="T55">
            <v>46112</v>
          </cell>
          <cell r="U55" t="str">
            <v>ALIM</v>
          </cell>
          <cell r="V55">
            <v>60233000</v>
          </cell>
          <cell r="W55" t="str">
            <v>RED</v>
          </cell>
          <cell r="X55" t="str">
            <v>ALIM_BOISSO</v>
          </cell>
        </row>
        <row r="56">
          <cell r="D56" t="str">
            <v>ALIM00063</v>
          </cell>
          <cell r="E56" t="str">
            <v>ECAL0117</v>
          </cell>
          <cell r="F56" t="str">
            <v>SIROP PASSION - BTL +/- 1L</v>
          </cell>
          <cell r="G56" t="str">
            <v>SIROP PASSION - BTL +/- 1L</v>
          </cell>
          <cell r="H56">
            <v>3092718637453</v>
          </cell>
          <cell r="I56">
            <v>1</v>
          </cell>
          <cell r="J56" t="str">
            <v>BOU</v>
          </cell>
          <cell r="K56"/>
          <cell r="L56"/>
          <cell r="M56" t="str">
            <v>F00041</v>
          </cell>
          <cell r="N56" t="str">
            <v>F00041</v>
          </cell>
          <cell r="O56"/>
          <cell r="P56" t="str">
            <v>GRE</v>
          </cell>
          <cell r="Q56" t="str">
            <v>CARREFOUR-T4-2025</v>
          </cell>
          <cell r="R56">
            <v>3.36</v>
          </cell>
          <cell r="S56">
            <v>45931</v>
          </cell>
          <cell r="T56">
            <v>46112</v>
          </cell>
          <cell r="U56" t="str">
            <v>ALIM</v>
          </cell>
          <cell r="V56">
            <v>60233000</v>
          </cell>
          <cell r="W56" t="str">
            <v>RED</v>
          </cell>
          <cell r="X56" t="str">
            <v>ALIM_BOISSO</v>
          </cell>
        </row>
        <row r="57">
          <cell r="D57" t="str">
            <v>ALIM00064</v>
          </cell>
          <cell r="E57" t="str">
            <v>ECAL0118</v>
          </cell>
          <cell r="F57" t="str">
            <v>SIROP A LA PECHE BTL +/- 1 LITRE</v>
          </cell>
          <cell r="G57" t="str">
            <v>SIROP A LA PECHE BTL +/- 1 LITRE</v>
          </cell>
          <cell r="H57">
            <v>28889</v>
          </cell>
          <cell r="I57">
            <v>1</v>
          </cell>
          <cell r="J57" t="str">
            <v>BOU</v>
          </cell>
          <cell r="K57"/>
          <cell r="L57"/>
          <cell r="M57" t="str">
            <v>F00014</v>
          </cell>
          <cell r="N57" t="str">
            <v>F00014</v>
          </cell>
          <cell r="O57"/>
          <cell r="P57" t="str">
            <v>GRE</v>
          </cell>
          <cell r="Q57" t="str">
            <v>POMONAEPISAV-T4-2025</v>
          </cell>
          <cell r="R57">
            <v>1.915</v>
          </cell>
          <cell r="S57">
            <v>45931</v>
          </cell>
          <cell r="T57">
            <v>46112</v>
          </cell>
          <cell r="U57" t="str">
            <v>ALIM</v>
          </cell>
          <cell r="V57">
            <v>60233000</v>
          </cell>
          <cell r="W57" t="str">
            <v>RED</v>
          </cell>
          <cell r="X57" t="str">
            <v>ALIM_BOISSO</v>
          </cell>
        </row>
        <row r="58">
          <cell r="D58" t="str">
            <v>ALIM00065</v>
          </cell>
          <cell r="E58" t="str">
            <v>ECAL0119</v>
          </cell>
          <cell r="F58" t="str">
            <v>PARMENTIER DE LA MER 300GR</v>
          </cell>
          <cell r="G58" t="str">
            <v>PARMENTIER DE LA MER 300GR</v>
          </cell>
          <cell r="H58" t="str">
            <v>PSIA45</v>
          </cell>
          <cell r="I58">
            <v>1</v>
          </cell>
          <cell r="J58" t="str">
            <v>UN</v>
          </cell>
          <cell r="K58">
            <v>6</v>
          </cell>
          <cell r="L58" t="str">
            <v>CAR</v>
          </cell>
          <cell r="M58" t="str">
            <v>F00018</v>
          </cell>
          <cell r="N58" t="str">
            <v>F00018</v>
          </cell>
          <cell r="O58"/>
          <cell r="P58" t="str">
            <v>GRE</v>
          </cell>
          <cell r="Q58" t="str">
            <v>NUTRISENSREP-T4-2025</v>
          </cell>
          <cell r="R58">
            <v>2.2799999999999998</v>
          </cell>
          <cell r="S58">
            <v>45931</v>
          </cell>
          <cell r="T58">
            <v>46112</v>
          </cell>
          <cell r="U58" t="str">
            <v>ALIM</v>
          </cell>
          <cell r="V58">
            <v>60236000</v>
          </cell>
          <cell r="W58" t="str">
            <v>RED</v>
          </cell>
          <cell r="X58" t="str">
            <v>ALIM_MIXES</v>
          </cell>
        </row>
        <row r="59">
          <cell r="D59" t="str">
            <v>ALIM00066</v>
          </cell>
          <cell r="E59" t="str">
            <v>ECAL0120</v>
          </cell>
          <cell r="F59" t="str">
            <v>SIROP DE CITRON BTL +/- 1L</v>
          </cell>
          <cell r="G59" t="str">
            <v>SIROP DE CITRON BTL +/- 1L</v>
          </cell>
          <cell r="H59">
            <v>3560071094034</v>
          </cell>
          <cell r="I59">
            <v>1</v>
          </cell>
          <cell r="J59" t="str">
            <v>BOU</v>
          </cell>
          <cell r="K59">
            <v>1</v>
          </cell>
          <cell r="L59" t="str">
            <v>BOU</v>
          </cell>
          <cell r="M59" t="str">
            <v>F00041</v>
          </cell>
          <cell r="N59" t="str">
            <v>F00041</v>
          </cell>
          <cell r="O59"/>
          <cell r="P59" t="str">
            <v>GRE</v>
          </cell>
          <cell r="Q59" t="str">
            <v>CARREFOUR-T4-2025</v>
          </cell>
          <cell r="R59">
            <v>1.61</v>
          </cell>
          <cell r="S59">
            <v>45931</v>
          </cell>
          <cell r="T59">
            <v>46112</v>
          </cell>
          <cell r="U59" t="str">
            <v>ALIM</v>
          </cell>
          <cell r="V59">
            <v>60233000</v>
          </cell>
          <cell r="W59" t="str">
            <v>RED</v>
          </cell>
          <cell r="X59" t="str">
            <v>ALIM_BOISSO</v>
          </cell>
        </row>
        <row r="60">
          <cell r="D60" t="str">
            <v>ALIM00067</v>
          </cell>
          <cell r="E60" t="str">
            <v>ECAL0121</v>
          </cell>
          <cell r="F60" t="str">
            <v>SIROP DE FRAISE BTL +/- 1L</v>
          </cell>
          <cell r="G60" t="str">
            <v>SIROP DE FRAISE BTL +/- 1L</v>
          </cell>
          <cell r="H60">
            <v>28906</v>
          </cell>
          <cell r="I60">
            <v>1</v>
          </cell>
          <cell r="J60" t="str">
            <v>BOU</v>
          </cell>
          <cell r="K60"/>
          <cell r="L60"/>
          <cell r="M60" t="str">
            <v>F00014</v>
          </cell>
          <cell r="N60" t="str">
            <v>F00014</v>
          </cell>
          <cell r="O60"/>
          <cell r="P60" t="str">
            <v>GRE</v>
          </cell>
          <cell r="Q60" t="str">
            <v>POMONAEPISAV-T4-2025</v>
          </cell>
          <cell r="R60">
            <v>2.1909999999999998</v>
          </cell>
          <cell r="S60">
            <v>45931</v>
          </cell>
          <cell r="T60">
            <v>46112</v>
          </cell>
          <cell r="U60" t="str">
            <v>ALIM</v>
          </cell>
          <cell r="V60">
            <v>60233000</v>
          </cell>
          <cell r="W60" t="str">
            <v>RED</v>
          </cell>
          <cell r="X60" t="str">
            <v>ALIM_BOISSO</v>
          </cell>
        </row>
        <row r="61">
          <cell r="D61" t="str">
            <v>ALIM00068</v>
          </cell>
          <cell r="E61" t="str">
            <v>ECAL0122</v>
          </cell>
          <cell r="F61" t="str">
            <v>SIROP GRENADINE BTL +/- 1L</v>
          </cell>
          <cell r="G61" t="str">
            <v>SIROP GRENADINE BTL +/- 1L</v>
          </cell>
          <cell r="H61">
            <v>3270190005100</v>
          </cell>
          <cell r="I61">
            <v>1</v>
          </cell>
          <cell r="J61" t="str">
            <v>BOU</v>
          </cell>
          <cell r="K61">
            <v>1</v>
          </cell>
          <cell r="L61" t="str">
            <v>BOU</v>
          </cell>
          <cell r="M61" t="str">
            <v>F00041</v>
          </cell>
          <cell r="N61" t="str">
            <v>F00041</v>
          </cell>
          <cell r="O61"/>
          <cell r="P61" t="str">
            <v>GRE</v>
          </cell>
          <cell r="Q61" t="str">
            <v>CARREFOUR-T4-2025</v>
          </cell>
          <cell r="R61">
            <v>1.66</v>
          </cell>
          <cell r="S61">
            <v>45931</v>
          </cell>
          <cell r="T61">
            <v>46112</v>
          </cell>
          <cell r="U61" t="str">
            <v>ALIM</v>
          </cell>
          <cell r="V61">
            <v>60233000</v>
          </cell>
          <cell r="W61" t="str">
            <v>RED</v>
          </cell>
          <cell r="X61" t="str">
            <v>ALIM_BOISSO</v>
          </cell>
        </row>
        <row r="62">
          <cell r="D62" t="str">
            <v>ALIM00069</v>
          </cell>
          <cell r="E62" t="str">
            <v>ECAL0123</v>
          </cell>
          <cell r="F62" t="str">
            <v>SIROP DE MENTHE BTL +/- 1L</v>
          </cell>
          <cell r="G62" t="str">
            <v>SIROP DE MENTHE BTL +/- 1L</v>
          </cell>
          <cell r="H62">
            <v>3560070339228</v>
          </cell>
          <cell r="I62">
            <v>1</v>
          </cell>
          <cell r="J62" t="str">
            <v>BOU</v>
          </cell>
          <cell r="K62"/>
          <cell r="L62"/>
          <cell r="M62" t="str">
            <v>F00041</v>
          </cell>
          <cell r="N62" t="str">
            <v>F00041</v>
          </cell>
          <cell r="O62"/>
          <cell r="P62" t="str">
            <v>GRE</v>
          </cell>
          <cell r="Q62" t="str">
            <v>CARREFOUR-T4-2025</v>
          </cell>
          <cell r="R62">
            <v>1.36</v>
          </cell>
          <cell r="S62">
            <v>45931</v>
          </cell>
          <cell r="T62">
            <v>46112</v>
          </cell>
          <cell r="U62" t="str">
            <v>ALIM</v>
          </cell>
          <cell r="V62">
            <v>60233000</v>
          </cell>
          <cell r="W62" t="str">
            <v>RED</v>
          </cell>
          <cell r="X62" t="str">
            <v>ALIM_BOISSO</v>
          </cell>
        </row>
        <row r="63">
          <cell r="D63" t="str">
            <v>ALIM00070</v>
          </cell>
          <cell r="E63" t="str">
            <v>ECAL0124</v>
          </cell>
          <cell r="F63" t="str">
            <v>SIROP D'ORANGE BTL +/- 1L</v>
          </cell>
          <cell r="G63" t="str">
            <v>SIROP D'ORANGE BTL +/- 1L</v>
          </cell>
          <cell r="H63">
            <v>28905</v>
          </cell>
          <cell r="I63">
            <v>1</v>
          </cell>
          <cell r="J63" t="str">
            <v>BOU</v>
          </cell>
          <cell r="K63"/>
          <cell r="L63"/>
          <cell r="M63" t="str">
            <v>F00014</v>
          </cell>
          <cell r="N63" t="str">
            <v>F00014</v>
          </cell>
          <cell r="O63"/>
          <cell r="P63" t="str">
            <v>GRE</v>
          </cell>
          <cell r="Q63" t="str">
            <v>POMONAEPISAV-T4-2025</v>
          </cell>
          <cell r="R63">
            <v>1.8169999999999999</v>
          </cell>
          <cell r="S63">
            <v>45931</v>
          </cell>
          <cell r="T63">
            <v>46112</v>
          </cell>
          <cell r="U63" t="str">
            <v>ALIM</v>
          </cell>
          <cell r="V63">
            <v>60233000</v>
          </cell>
          <cell r="W63" t="str">
            <v>RED</v>
          </cell>
          <cell r="X63" t="str">
            <v>ALIM_BOISSO</v>
          </cell>
        </row>
        <row r="64">
          <cell r="D64" t="str">
            <v>ALIM00071</v>
          </cell>
          <cell r="E64" t="str">
            <v>ECAL0126</v>
          </cell>
          <cell r="F64" t="str">
            <v>BAGUETTE +/- 250GR</v>
          </cell>
          <cell r="G64" t="str">
            <v>BAGUETTE +/- 250GR</v>
          </cell>
          <cell r="H64">
            <v>3341500</v>
          </cell>
          <cell r="I64">
            <v>1</v>
          </cell>
          <cell r="J64" t="str">
            <v>UN</v>
          </cell>
          <cell r="K64"/>
          <cell r="L64"/>
          <cell r="M64" t="str">
            <v>F00025</v>
          </cell>
          <cell r="N64" t="str">
            <v>F00025</v>
          </cell>
          <cell r="O64"/>
          <cell r="P64" t="str">
            <v>GRE</v>
          </cell>
          <cell r="Q64" t="str">
            <v>MENISSEZFEIG-T4-2025</v>
          </cell>
          <cell r="R64">
            <v>0.44</v>
          </cell>
          <cell r="S64">
            <v>45931</v>
          </cell>
          <cell r="T64">
            <v>46112</v>
          </cell>
          <cell r="U64" t="str">
            <v>ALIM</v>
          </cell>
          <cell r="V64">
            <v>60231000</v>
          </cell>
          <cell r="W64" t="str">
            <v>RED</v>
          </cell>
          <cell r="X64" t="str">
            <v>ALIM_BOULAN</v>
          </cell>
        </row>
        <row r="65">
          <cell r="D65" t="str">
            <v>ALIM00072</v>
          </cell>
          <cell r="E65" t="str">
            <v>ECAL0127</v>
          </cell>
          <cell r="F65" t="str">
            <v>BAGUETTE VIENNOISE NAT +/- 200</v>
          </cell>
          <cell r="G65" t="str">
            <v>BAGUETTE VIENNOISE NAT +/- 200</v>
          </cell>
          <cell r="H65">
            <v>4303000</v>
          </cell>
          <cell r="I65">
            <v>1</v>
          </cell>
          <cell r="J65" t="str">
            <v>UN</v>
          </cell>
          <cell r="K65"/>
          <cell r="L65"/>
          <cell r="M65" t="str">
            <v>F00025</v>
          </cell>
          <cell r="N65" t="str">
            <v>F00025</v>
          </cell>
          <cell r="O65"/>
          <cell r="P65" t="str">
            <v>GRE</v>
          </cell>
          <cell r="Q65" t="str">
            <v>MENISSEZFEIG-T4-2025</v>
          </cell>
          <cell r="R65">
            <v>1.1456999999999999</v>
          </cell>
          <cell r="S65">
            <v>45931</v>
          </cell>
          <cell r="T65">
            <v>46112</v>
          </cell>
          <cell r="U65" t="str">
            <v>ALIM</v>
          </cell>
          <cell r="V65">
            <v>60231000</v>
          </cell>
          <cell r="W65" t="str">
            <v>RED</v>
          </cell>
          <cell r="X65" t="str">
            <v>ALIM_BOULAN</v>
          </cell>
        </row>
        <row r="66">
          <cell r="D66" t="str">
            <v>ALIM00073</v>
          </cell>
          <cell r="E66" t="str">
            <v>ECAL0134</v>
          </cell>
          <cell r="F66" t="str">
            <v>BRIOCHE NATURE +/- 60GR</v>
          </cell>
          <cell r="G66" t="str">
            <v>BRIOCHE NATURE +/- 60GR</v>
          </cell>
          <cell r="H66">
            <v>4379000</v>
          </cell>
          <cell r="I66">
            <v>1</v>
          </cell>
          <cell r="J66" t="str">
            <v>UN</v>
          </cell>
          <cell r="K66"/>
          <cell r="L66"/>
          <cell r="M66" t="str">
            <v>F00025</v>
          </cell>
          <cell r="N66" t="str">
            <v>F00025</v>
          </cell>
          <cell r="O66"/>
          <cell r="P66" t="str">
            <v>GRE</v>
          </cell>
          <cell r="Q66" t="str">
            <v>MENISSEZFEIG-T4-2025</v>
          </cell>
          <cell r="R66">
            <v>0.6</v>
          </cell>
          <cell r="S66">
            <v>45931</v>
          </cell>
          <cell r="T66">
            <v>46112</v>
          </cell>
          <cell r="U66" t="str">
            <v>ALIM</v>
          </cell>
          <cell r="V66">
            <v>60231000</v>
          </cell>
          <cell r="W66" t="str">
            <v>RED</v>
          </cell>
          <cell r="X66" t="str">
            <v>ALIM_BOULAN</v>
          </cell>
        </row>
        <row r="67">
          <cell r="D67" t="str">
            <v>ALIM00074</v>
          </cell>
          <cell r="E67" t="str">
            <v>ECAL0135</v>
          </cell>
          <cell r="F67" t="str">
            <v>BRIOCHE NATURE +/- 500GR</v>
          </cell>
          <cell r="G67" t="str">
            <v>BRIOCHE NATURE +/- 500GR</v>
          </cell>
          <cell r="H67">
            <v>4359530</v>
          </cell>
          <cell r="I67">
            <v>1</v>
          </cell>
          <cell r="J67" t="str">
            <v>UN</v>
          </cell>
          <cell r="K67"/>
          <cell r="L67"/>
          <cell r="M67" t="str">
            <v>F00025</v>
          </cell>
          <cell r="N67" t="str">
            <v>F00025</v>
          </cell>
          <cell r="O67"/>
          <cell r="P67" t="str">
            <v>GRE</v>
          </cell>
          <cell r="Q67" t="str">
            <v>MENISSEZFEIG-T4-2025</v>
          </cell>
          <cell r="R67">
            <v>1.31</v>
          </cell>
          <cell r="S67">
            <v>45931</v>
          </cell>
          <cell r="T67">
            <v>46112</v>
          </cell>
          <cell r="U67" t="str">
            <v>ALIM</v>
          </cell>
          <cell r="V67">
            <v>60231000</v>
          </cell>
          <cell r="W67" t="str">
            <v>RED</v>
          </cell>
          <cell r="X67" t="str">
            <v>ALIM_BOULAN</v>
          </cell>
        </row>
        <row r="68">
          <cell r="D68" t="str">
            <v>ALIM00076</v>
          </cell>
          <cell r="E68" t="str">
            <v>ECAL0138</v>
          </cell>
          <cell r="F68" t="str">
            <v>MINI CROISSANT</v>
          </cell>
          <cell r="G68" t="str">
            <v>MINI CROISSANT</v>
          </cell>
          <cell r="H68">
            <v>4370000</v>
          </cell>
          <cell r="I68">
            <v>1</v>
          </cell>
          <cell r="J68" t="str">
            <v>UN</v>
          </cell>
          <cell r="K68"/>
          <cell r="L68"/>
          <cell r="M68" t="str">
            <v>F00025</v>
          </cell>
          <cell r="N68" t="str">
            <v>F00025</v>
          </cell>
          <cell r="O68"/>
          <cell r="P68" t="str">
            <v>GRE</v>
          </cell>
          <cell r="Q68" t="str">
            <v>MENISSEZFEIG-T4-2025</v>
          </cell>
          <cell r="R68">
            <v>0.23449999999999999</v>
          </cell>
          <cell r="S68">
            <v>45931</v>
          </cell>
          <cell r="T68">
            <v>46112</v>
          </cell>
          <cell r="U68" t="str">
            <v>ALIM</v>
          </cell>
          <cell r="V68">
            <v>60231000</v>
          </cell>
          <cell r="W68" t="str">
            <v>RED</v>
          </cell>
          <cell r="X68" t="str">
            <v>ALIM_BOULAN</v>
          </cell>
        </row>
        <row r="69">
          <cell r="D69" t="str">
            <v>ALIM00077</v>
          </cell>
          <cell r="E69" t="str">
            <v>ECAL0139</v>
          </cell>
          <cell r="F69" t="str">
            <v>MINI PETIT PAIN FEUILLETE AU CHOCOLAT</v>
          </cell>
          <cell r="G69" t="str">
            <v>MINI PETIT PAIN FEUILLETE AU CHOCOLAT</v>
          </cell>
          <cell r="H69">
            <v>4371000</v>
          </cell>
          <cell r="I69">
            <v>1</v>
          </cell>
          <cell r="J69" t="str">
            <v>UN</v>
          </cell>
          <cell r="K69"/>
          <cell r="L69"/>
          <cell r="M69" t="str">
            <v>F00025</v>
          </cell>
          <cell r="N69" t="str">
            <v>F00025</v>
          </cell>
          <cell r="O69"/>
          <cell r="P69" t="str">
            <v>GRE</v>
          </cell>
          <cell r="Q69" t="str">
            <v>MENISSEZFEIG-T4-2025</v>
          </cell>
          <cell r="R69">
            <v>0.28399999999999997</v>
          </cell>
          <cell r="S69">
            <v>45931</v>
          </cell>
          <cell r="T69">
            <v>46112</v>
          </cell>
          <cell r="U69" t="str">
            <v>ALIM</v>
          </cell>
          <cell r="V69">
            <v>60231000</v>
          </cell>
          <cell r="W69" t="str">
            <v>RED</v>
          </cell>
          <cell r="X69" t="str">
            <v>ALIM_BOULAN</v>
          </cell>
        </row>
        <row r="70">
          <cell r="D70" t="str">
            <v>ALIM00078</v>
          </cell>
          <cell r="E70" t="str">
            <v>ECAL0140</v>
          </cell>
          <cell r="F70" t="str">
            <v>PAIN AU SON +/- 400GR COUPE</v>
          </cell>
          <cell r="G70" t="str">
            <v>PAIN AU SON +/- 400GR COUPE</v>
          </cell>
          <cell r="H70">
            <v>3363530</v>
          </cell>
          <cell r="I70">
            <v>1</v>
          </cell>
          <cell r="J70" t="str">
            <v>UN</v>
          </cell>
          <cell r="K70"/>
          <cell r="L70"/>
          <cell r="M70" t="str">
            <v>F00025</v>
          </cell>
          <cell r="N70" t="str">
            <v>F00025</v>
          </cell>
          <cell r="O70"/>
          <cell r="P70" t="str">
            <v>GRE</v>
          </cell>
          <cell r="Q70" t="str">
            <v>MENISSEZFEIG-T4-2025</v>
          </cell>
          <cell r="R70">
            <v>1.91</v>
          </cell>
          <cell r="S70">
            <v>45931</v>
          </cell>
          <cell r="T70">
            <v>46112</v>
          </cell>
          <cell r="U70" t="str">
            <v>ALIM</v>
          </cell>
          <cell r="V70">
            <v>60231000</v>
          </cell>
          <cell r="W70" t="str">
            <v>RED</v>
          </cell>
          <cell r="X70" t="str">
            <v>ALIM_BOULAN</v>
          </cell>
        </row>
        <row r="71">
          <cell r="D71" t="str">
            <v>ALIM00079</v>
          </cell>
          <cell r="E71" t="str">
            <v>ECAL0145</v>
          </cell>
          <cell r="F71" t="str">
            <v>PAIN COMPLET +/- 500GR COUPE</v>
          </cell>
          <cell r="G71" t="str">
            <v>PAIN COMPLET +/- 500GR COUPE</v>
          </cell>
          <cell r="H71">
            <v>3356030</v>
          </cell>
          <cell r="I71">
            <v>1</v>
          </cell>
          <cell r="J71" t="str">
            <v>UN</v>
          </cell>
          <cell r="K71"/>
          <cell r="L71"/>
          <cell r="M71" t="str">
            <v>F00025</v>
          </cell>
          <cell r="N71" t="str">
            <v>F00025</v>
          </cell>
          <cell r="O71"/>
          <cell r="P71" t="str">
            <v>GRE</v>
          </cell>
          <cell r="Q71" t="str">
            <v>MENISSEZFEIG-T4-2025</v>
          </cell>
          <cell r="R71">
            <v>0.9</v>
          </cell>
          <cell r="S71">
            <v>45931</v>
          </cell>
          <cell r="T71">
            <v>46112</v>
          </cell>
          <cell r="U71" t="str">
            <v>ALIM</v>
          </cell>
          <cell r="V71">
            <v>60231000</v>
          </cell>
          <cell r="W71" t="str">
            <v>RED</v>
          </cell>
          <cell r="X71" t="str">
            <v>ALIM_BOULAN</v>
          </cell>
        </row>
        <row r="72">
          <cell r="D72" t="str">
            <v>ALIM00080</v>
          </cell>
          <cell r="E72" t="str">
            <v>ECAL0146</v>
          </cell>
          <cell r="F72" t="str">
            <v>PAIN DE MIE +/- 500GR</v>
          </cell>
          <cell r="G72" t="str">
            <v>PAIN DE MIE +/- 500GR</v>
          </cell>
          <cell r="H72">
            <v>3368030</v>
          </cell>
          <cell r="I72">
            <v>1</v>
          </cell>
          <cell r="J72" t="str">
            <v>UN</v>
          </cell>
          <cell r="K72"/>
          <cell r="L72"/>
          <cell r="M72" t="str">
            <v>F00025</v>
          </cell>
          <cell r="N72" t="str">
            <v>F00025</v>
          </cell>
          <cell r="O72"/>
          <cell r="P72" t="str">
            <v>GRE</v>
          </cell>
          <cell r="Q72" t="str">
            <v>MENISSEZFEIG-T4-2025</v>
          </cell>
          <cell r="R72">
            <v>1.1399999999999999</v>
          </cell>
          <cell r="S72">
            <v>45931</v>
          </cell>
          <cell r="T72">
            <v>46112</v>
          </cell>
          <cell r="U72" t="str">
            <v>ALIM</v>
          </cell>
          <cell r="V72">
            <v>60231000</v>
          </cell>
          <cell r="W72" t="str">
            <v>RED</v>
          </cell>
          <cell r="X72" t="str">
            <v>ALIM_BOULAN</v>
          </cell>
        </row>
        <row r="73">
          <cell r="D73" t="str">
            <v>ALIM00081</v>
          </cell>
          <cell r="E73" t="str">
            <v>ECAL0149</v>
          </cell>
          <cell r="F73" t="str">
            <v>PAIN NAVETTE +/-30GR</v>
          </cell>
          <cell r="G73" t="str">
            <v>PAIN NAVETTE +/-30GR</v>
          </cell>
          <cell r="H73">
            <v>4375000</v>
          </cell>
          <cell r="I73">
            <v>1</v>
          </cell>
          <cell r="J73" t="str">
            <v>UN</v>
          </cell>
          <cell r="K73"/>
          <cell r="L73"/>
          <cell r="M73" t="str">
            <v>F00025</v>
          </cell>
          <cell r="N73" t="str">
            <v>F00025</v>
          </cell>
          <cell r="O73"/>
          <cell r="P73" t="str">
            <v>GRE</v>
          </cell>
          <cell r="Q73" t="str">
            <v>MENISSEZFEIG-T4-2025</v>
          </cell>
          <cell r="R73">
            <v>0.4945</v>
          </cell>
          <cell r="S73">
            <v>45931</v>
          </cell>
          <cell r="T73">
            <v>46112</v>
          </cell>
          <cell r="U73" t="str">
            <v>ALIM</v>
          </cell>
          <cell r="V73">
            <v>62571000</v>
          </cell>
          <cell r="W73" t="str">
            <v>RED</v>
          </cell>
          <cell r="X73" t="str">
            <v>ALIM_BOULAN</v>
          </cell>
        </row>
        <row r="74">
          <cell r="D74" t="str">
            <v>ALIM00082</v>
          </cell>
          <cell r="E74" t="str">
            <v>ECAL0151</v>
          </cell>
          <cell r="F74" t="str">
            <v>PAIN PLATINE 500GR -LONG COUPE</v>
          </cell>
          <cell r="G74" t="str">
            <v>PAIN PLATINE 500GR -LONG COUPE</v>
          </cell>
          <cell r="H74">
            <v>3316010</v>
          </cell>
          <cell r="I74">
            <v>1</v>
          </cell>
          <cell r="J74" t="str">
            <v>UN</v>
          </cell>
          <cell r="K74"/>
          <cell r="L74"/>
          <cell r="M74" t="str">
            <v>F00025</v>
          </cell>
          <cell r="N74" t="str">
            <v>F00025</v>
          </cell>
          <cell r="O74"/>
          <cell r="P74" t="str">
            <v>GRE</v>
          </cell>
          <cell r="Q74" t="str">
            <v>MENISSEZFEIG-T4-2025</v>
          </cell>
          <cell r="R74">
            <v>0.78180000000000005</v>
          </cell>
          <cell r="S74">
            <v>45931</v>
          </cell>
          <cell r="T74">
            <v>46112</v>
          </cell>
          <cell r="U74" t="str">
            <v>ALIM</v>
          </cell>
          <cell r="V74">
            <v>60231000</v>
          </cell>
          <cell r="W74" t="str">
            <v>RED</v>
          </cell>
          <cell r="X74" t="str">
            <v>ALIM_BOULAN</v>
          </cell>
        </row>
        <row r="75">
          <cell r="D75" t="str">
            <v>ALIM00083</v>
          </cell>
          <cell r="E75" t="str">
            <v>ECAL0152</v>
          </cell>
          <cell r="F75" t="str">
            <v>PAIN PLATINE SS SEL COUPE 250G</v>
          </cell>
          <cell r="G75" t="str">
            <v>PAIN PLATINE SS SEL COUPE 250G</v>
          </cell>
          <cell r="H75">
            <v>3312510</v>
          </cell>
          <cell r="I75">
            <v>1</v>
          </cell>
          <cell r="J75" t="str">
            <v>UN</v>
          </cell>
          <cell r="K75"/>
          <cell r="L75"/>
          <cell r="M75" t="str">
            <v>F00025</v>
          </cell>
          <cell r="N75" t="str">
            <v>F00025</v>
          </cell>
          <cell r="O75"/>
          <cell r="P75" t="str">
            <v>GRE</v>
          </cell>
          <cell r="Q75" t="str">
            <v>MENISSEZFEIG-T4-2025</v>
          </cell>
          <cell r="R75">
            <v>0.57730000000000004</v>
          </cell>
          <cell r="S75">
            <v>45931</v>
          </cell>
          <cell r="T75">
            <v>46112</v>
          </cell>
          <cell r="U75" t="str">
            <v>ALIM</v>
          </cell>
          <cell r="V75">
            <v>60231000</v>
          </cell>
          <cell r="W75" t="str">
            <v>RED</v>
          </cell>
          <cell r="X75" t="str">
            <v>ALIM_BOULAN</v>
          </cell>
        </row>
        <row r="76">
          <cell r="D76" t="str">
            <v>ALIM00084</v>
          </cell>
          <cell r="E76" t="str">
            <v>ECAL0153</v>
          </cell>
          <cell r="F76" t="str">
            <v>PAIN PLATINE SS SEL COUPE 500G</v>
          </cell>
          <cell r="G76" t="str">
            <v>PAIN PLATINE SS SEL COUPE 500G</v>
          </cell>
          <cell r="H76">
            <v>3318010</v>
          </cell>
          <cell r="I76">
            <v>1</v>
          </cell>
          <cell r="J76" t="str">
            <v>UN</v>
          </cell>
          <cell r="K76"/>
          <cell r="L76"/>
          <cell r="M76" t="str">
            <v>F00025</v>
          </cell>
          <cell r="N76" t="str">
            <v>F00025</v>
          </cell>
          <cell r="O76"/>
          <cell r="P76" t="str">
            <v>GRE</v>
          </cell>
          <cell r="Q76" t="str">
            <v>MENISSEZFEIG-T4-2025</v>
          </cell>
          <cell r="R76">
            <v>0.78180000000000005</v>
          </cell>
          <cell r="S76">
            <v>45931</v>
          </cell>
          <cell r="T76">
            <v>46112</v>
          </cell>
          <cell r="U76" t="str">
            <v>ALIM</v>
          </cell>
          <cell r="V76">
            <v>60231000</v>
          </cell>
          <cell r="W76" t="str">
            <v>RED</v>
          </cell>
          <cell r="X76" t="str">
            <v>ALIM_BOULAN</v>
          </cell>
        </row>
        <row r="77">
          <cell r="D77" t="str">
            <v>ALIM00085</v>
          </cell>
          <cell r="E77" t="str">
            <v>ECAL0156</v>
          </cell>
          <cell r="F77" t="str">
            <v>PAIN ROND BLANC COUPE 400GR</v>
          </cell>
          <cell r="G77" t="str">
            <v>PAIN ROND BLANC COUPE 400GR</v>
          </cell>
          <cell r="H77">
            <v>3314010</v>
          </cell>
          <cell r="I77">
            <v>1</v>
          </cell>
          <cell r="J77" t="str">
            <v>UN</v>
          </cell>
          <cell r="K77"/>
          <cell r="L77"/>
          <cell r="M77" t="str">
            <v>F00025</v>
          </cell>
          <cell r="N77" t="str">
            <v>F00025</v>
          </cell>
          <cell r="O77"/>
          <cell r="P77" t="str">
            <v>GRE</v>
          </cell>
          <cell r="Q77" t="str">
            <v>MENISSEZFEIG-T4-2025</v>
          </cell>
          <cell r="R77">
            <v>0.62739999999999996</v>
          </cell>
          <cell r="S77">
            <v>45931</v>
          </cell>
          <cell r="T77">
            <v>46112</v>
          </cell>
          <cell r="U77" t="str">
            <v>ALIM</v>
          </cell>
          <cell r="V77">
            <v>60231000</v>
          </cell>
          <cell r="W77" t="str">
            <v>RED</v>
          </cell>
          <cell r="X77" t="str">
            <v>ALIM_BOULAN</v>
          </cell>
        </row>
        <row r="78">
          <cell r="D78" t="str">
            <v>ALIM00086</v>
          </cell>
          <cell r="E78" t="str">
            <v>ECAL0163</v>
          </cell>
          <cell r="F78" t="str">
            <v>PETIT PAIN LONG 50GR</v>
          </cell>
          <cell r="G78" t="str">
            <v>PETIT PAIN LONG 50GR</v>
          </cell>
          <cell r="H78">
            <v>3330100</v>
          </cell>
          <cell r="I78">
            <v>1</v>
          </cell>
          <cell r="J78" t="str">
            <v>UN</v>
          </cell>
          <cell r="K78"/>
          <cell r="L78"/>
          <cell r="M78" t="str">
            <v>F00025</v>
          </cell>
          <cell r="N78" t="str">
            <v>F00025</v>
          </cell>
          <cell r="O78"/>
          <cell r="P78" t="str">
            <v>GRE</v>
          </cell>
          <cell r="Q78" t="str">
            <v>MENISSEZFEIG-T4-2025</v>
          </cell>
          <cell r="R78">
            <v>0.15</v>
          </cell>
          <cell r="S78">
            <v>45931</v>
          </cell>
          <cell r="T78">
            <v>46112</v>
          </cell>
          <cell r="U78" t="str">
            <v>ALIM</v>
          </cell>
          <cell r="V78">
            <v>60231000</v>
          </cell>
          <cell r="W78" t="str">
            <v>RED</v>
          </cell>
          <cell r="X78" t="str">
            <v>ALIM_BOULAN</v>
          </cell>
        </row>
        <row r="79">
          <cell r="D79" t="str">
            <v>ALIM00087</v>
          </cell>
          <cell r="E79" t="str">
            <v>ECAL0182</v>
          </cell>
          <cell r="F79" t="str">
            <v>PATES BOLOGNAISE MIXEES 300GR</v>
          </cell>
          <cell r="G79" t="str">
            <v>PATES BOLOGNAISE MIXEES 300GR</v>
          </cell>
          <cell r="H79" t="str">
            <v>PSIA31</v>
          </cell>
          <cell r="I79">
            <v>1</v>
          </cell>
          <cell r="J79" t="str">
            <v>UN</v>
          </cell>
          <cell r="K79">
            <v>6</v>
          </cell>
          <cell r="L79" t="str">
            <v>CAR</v>
          </cell>
          <cell r="M79" t="str">
            <v>F00018</v>
          </cell>
          <cell r="N79" t="str">
            <v>F00018</v>
          </cell>
          <cell r="O79"/>
          <cell r="P79" t="str">
            <v>GRE</v>
          </cell>
          <cell r="Q79" t="str">
            <v>NUTRISENSREP-T4-2025</v>
          </cell>
          <cell r="R79">
            <v>2.2799999999999998</v>
          </cell>
          <cell r="S79">
            <v>45931</v>
          </cell>
          <cell r="T79">
            <v>46112</v>
          </cell>
          <cell r="U79" t="str">
            <v>ALIM</v>
          </cell>
          <cell r="V79">
            <v>60236000</v>
          </cell>
          <cell r="W79" t="str">
            <v>RED</v>
          </cell>
          <cell r="X79" t="str">
            <v>ALIM_MIXES</v>
          </cell>
        </row>
        <row r="80">
          <cell r="D80" t="str">
            <v>ALIM00088</v>
          </cell>
          <cell r="E80" t="str">
            <v>ECAL0184</v>
          </cell>
          <cell r="F80" t="str">
            <v>GALETTE DES ROIS FRANGIPANE 6P</v>
          </cell>
          <cell r="G80" t="str">
            <v>GALETTE DES ROIS FRANGIPANE 6P</v>
          </cell>
          <cell r="H80">
            <v>4399550</v>
          </cell>
          <cell r="I80">
            <v>1</v>
          </cell>
          <cell r="J80" t="str">
            <v>UN</v>
          </cell>
          <cell r="K80"/>
          <cell r="L80"/>
          <cell r="M80" t="str">
            <v>F00025</v>
          </cell>
          <cell r="N80" t="str">
            <v>F00025</v>
          </cell>
          <cell r="O80"/>
          <cell r="P80" t="str">
            <v>GRE</v>
          </cell>
          <cell r="Q80" t="str">
            <v>MENISSEZFEIG-T4-2025</v>
          </cell>
          <cell r="R80">
            <v>8.9086999999999996</v>
          </cell>
          <cell r="S80">
            <v>45931</v>
          </cell>
          <cell r="T80">
            <v>46112</v>
          </cell>
          <cell r="U80" t="str">
            <v>ALIM</v>
          </cell>
          <cell r="V80">
            <v>60231000</v>
          </cell>
          <cell r="W80" t="str">
            <v>RED</v>
          </cell>
          <cell r="X80" t="str">
            <v>ALIM_PRODEV</v>
          </cell>
        </row>
        <row r="81">
          <cell r="D81" t="str">
            <v>ALIM00089</v>
          </cell>
          <cell r="E81" t="str">
            <v>ECAL0192</v>
          </cell>
          <cell r="F81" t="str">
            <v>BAVAROIS AU CHOCOLAT +/- 1KG</v>
          </cell>
          <cell r="G81" t="str">
            <v>BAVAROIS AU CHOCOLAT +/- 1KG</v>
          </cell>
          <cell r="H81">
            <v>77944</v>
          </cell>
          <cell r="I81">
            <v>1</v>
          </cell>
          <cell r="J81" t="str">
            <v>UN</v>
          </cell>
          <cell r="K81">
            <v>4</v>
          </cell>
          <cell r="L81" t="str">
            <v>CAR</v>
          </cell>
          <cell r="M81" t="str">
            <v>F00003</v>
          </cell>
          <cell r="N81" t="str">
            <v>F00003</v>
          </cell>
          <cell r="O81"/>
          <cell r="P81" t="str">
            <v>GRE</v>
          </cell>
          <cell r="Q81" t="str">
            <v>SYSCO-T1-2026</v>
          </cell>
          <cell r="R81">
            <v>8.2230000000000008</v>
          </cell>
          <cell r="S81">
            <v>46023</v>
          </cell>
          <cell r="T81">
            <v>46112</v>
          </cell>
          <cell r="U81" t="str">
            <v>ALIM</v>
          </cell>
          <cell r="V81">
            <v>60231100</v>
          </cell>
          <cell r="W81" t="str">
            <v>RED</v>
          </cell>
          <cell r="X81" t="str">
            <v>ALIM_SURGEL</v>
          </cell>
        </row>
        <row r="82">
          <cell r="D82" t="str">
            <v>ALIM00090</v>
          </cell>
          <cell r="E82" t="str">
            <v>ECAL0219</v>
          </cell>
          <cell r="F82" t="str">
            <v>TARTE AU SUCRE</v>
          </cell>
          <cell r="G82" t="str">
            <v>TARTE AU SUCRE</v>
          </cell>
          <cell r="H82">
            <v>4381040</v>
          </cell>
          <cell r="I82">
            <v>1</v>
          </cell>
          <cell r="J82" t="str">
            <v>UN</v>
          </cell>
          <cell r="K82"/>
          <cell r="L82"/>
          <cell r="M82" t="str">
            <v>F00025</v>
          </cell>
          <cell r="N82" t="str">
            <v>F00025</v>
          </cell>
          <cell r="O82"/>
          <cell r="P82" t="str">
            <v>GRE</v>
          </cell>
          <cell r="Q82" t="str">
            <v>MENISSEZFEIG-T4-2025</v>
          </cell>
          <cell r="R82">
            <v>4.99</v>
          </cell>
          <cell r="S82">
            <v>45931</v>
          </cell>
          <cell r="T82">
            <v>46112</v>
          </cell>
          <cell r="U82" t="str">
            <v>ALIM</v>
          </cell>
          <cell r="V82">
            <v>60231000</v>
          </cell>
          <cell r="W82" t="str">
            <v>RED</v>
          </cell>
          <cell r="X82" t="str">
            <v>ALIM_BOULAN</v>
          </cell>
        </row>
        <row r="83">
          <cell r="D83" t="str">
            <v>ALIM00091</v>
          </cell>
          <cell r="E83" t="str">
            <v>ECAL0231</v>
          </cell>
          <cell r="F83" t="str">
            <v>ANDOUILLETTE RECETTE PAYSANNE 120GR</v>
          </cell>
          <cell r="G83" t="str">
            <v>ANDOUILLETTE RECETTE PAYSANNE 120GR</v>
          </cell>
          <cell r="H83">
            <v>11475</v>
          </cell>
          <cell r="I83">
            <v>1</v>
          </cell>
          <cell r="J83" t="str">
            <v>KG</v>
          </cell>
          <cell r="K83">
            <v>1</v>
          </cell>
          <cell r="L83" t="str">
            <v>KG</v>
          </cell>
          <cell r="M83" t="str">
            <v>F00015</v>
          </cell>
          <cell r="N83" t="str">
            <v>F00015</v>
          </cell>
          <cell r="O83"/>
          <cell r="P83" t="str">
            <v>GRE</v>
          </cell>
          <cell r="Q83" t="str">
            <v>PASSIONFROID-T1-2026</v>
          </cell>
          <cell r="R83">
            <v>5.0609999999999999</v>
          </cell>
          <cell r="S83">
            <v>46023</v>
          </cell>
          <cell r="T83">
            <v>46112</v>
          </cell>
          <cell r="U83" t="str">
            <v>ALIM</v>
          </cell>
          <cell r="V83">
            <v>60232000</v>
          </cell>
          <cell r="W83" t="str">
            <v>RED</v>
          </cell>
          <cell r="X83" t="str">
            <v>ALIM_CHARCU</v>
          </cell>
        </row>
        <row r="84">
          <cell r="D84" t="str">
            <v>ALIM00092</v>
          </cell>
          <cell r="E84" t="str">
            <v>ECAL0234</v>
          </cell>
          <cell r="F84" t="str">
            <v>BACON TRANCHE +/-10GR</v>
          </cell>
          <cell r="G84" t="str">
            <v>BACON TRANCHE +/-10GR</v>
          </cell>
          <cell r="H84">
            <v>204904</v>
          </cell>
          <cell r="I84">
            <v>1</v>
          </cell>
          <cell r="J84" t="str">
            <v>KG</v>
          </cell>
          <cell r="K84">
            <v>1</v>
          </cell>
          <cell r="L84" t="str">
            <v>KG</v>
          </cell>
          <cell r="M84" t="str">
            <v>F00015</v>
          </cell>
          <cell r="N84" t="str">
            <v>F00015</v>
          </cell>
          <cell r="O84"/>
          <cell r="P84" t="str">
            <v>GRE</v>
          </cell>
          <cell r="Q84" t="str">
            <v>PASSIONFROID-T1-2026</v>
          </cell>
          <cell r="R84">
            <v>9.1280000000000001</v>
          </cell>
          <cell r="S84">
            <v>46023</v>
          </cell>
          <cell r="T84">
            <v>46112</v>
          </cell>
          <cell r="U84" t="str">
            <v>ALIM</v>
          </cell>
          <cell r="V84">
            <v>60232000</v>
          </cell>
          <cell r="W84" t="str">
            <v>RED</v>
          </cell>
          <cell r="X84" t="str">
            <v>ALIM_CHARCU</v>
          </cell>
        </row>
        <row r="85">
          <cell r="D85" t="str">
            <v>ALIM00093</v>
          </cell>
          <cell r="E85" t="str">
            <v>ECAL0235</v>
          </cell>
          <cell r="F85" t="str">
            <v>BOUDIN BLANC +/- 130 GR</v>
          </cell>
          <cell r="G85" t="str">
            <v>BOUDIN BLANC +/- 130 GR</v>
          </cell>
          <cell r="H85">
            <v>24603</v>
          </cell>
          <cell r="I85">
            <v>1</v>
          </cell>
          <cell r="J85" t="str">
            <v>KG</v>
          </cell>
          <cell r="K85">
            <v>1</v>
          </cell>
          <cell r="L85" t="str">
            <v>KG</v>
          </cell>
          <cell r="M85" t="str">
            <v>F00015</v>
          </cell>
          <cell r="N85" t="str">
            <v>F00015</v>
          </cell>
          <cell r="O85"/>
          <cell r="P85" t="str">
            <v>GRE</v>
          </cell>
          <cell r="Q85" t="str">
            <v>PASSIONFROID-T1-2026</v>
          </cell>
          <cell r="R85">
            <v>4.6989999999999998</v>
          </cell>
          <cell r="S85">
            <v>46023</v>
          </cell>
          <cell r="T85">
            <v>46112</v>
          </cell>
          <cell r="U85" t="str">
            <v>ALIM</v>
          </cell>
          <cell r="V85">
            <v>60232000</v>
          </cell>
          <cell r="W85" t="str">
            <v>RED</v>
          </cell>
          <cell r="X85" t="str">
            <v>ALIM_CHARCU</v>
          </cell>
        </row>
        <row r="86">
          <cell r="D86" t="str">
            <v>ALIM00094</v>
          </cell>
          <cell r="E86" t="str">
            <v>ECAL0236</v>
          </cell>
          <cell r="F86" t="str">
            <v>BOUDIN NOIR OIGNONS +/- 130GR</v>
          </cell>
          <cell r="G86" t="str">
            <v>BOUDIN NOIR OIGNONS +/- 130GR</v>
          </cell>
          <cell r="H86">
            <v>65921</v>
          </cell>
          <cell r="I86">
            <v>1</v>
          </cell>
          <cell r="J86" t="str">
            <v>KG</v>
          </cell>
          <cell r="K86"/>
          <cell r="L86"/>
          <cell r="M86" t="str">
            <v>F00004</v>
          </cell>
          <cell r="N86" t="str">
            <v>F00004</v>
          </cell>
          <cell r="O86"/>
          <cell r="P86" t="str">
            <v>GRE</v>
          </cell>
          <cell r="Q86" t="str">
            <v>PROLAIDISSAS-T1-2026</v>
          </cell>
          <cell r="R86">
            <v>3.6749999999999998</v>
          </cell>
          <cell r="S86">
            <v>46023</v>
          </cell>
          <cell r="T86">
            <v>46112</v>
          </cell>
          <cell r="U86" t="str">
            <v>ALIM</v>
          </cell>
          <cell r="V86">
            <v>60232000</v>
          </cell>
          <cell r="W86" t="str">
            <v>RED</v>
          </cell>
          <cell r="X86" t="str">
            <v>ALIM_CHARCU</v>
          </cell>
        </row>
        <row r="87">
          <cell r="D87" t="str">
            <v>ALIM00095</v>
          </cell>
          <cell r="E87" t="str">
            <v>ECAL0237</v>
          </cell>
          <cell r="F87" t="str">
            <v>CERVELAS DROIT</v>
          </cell>
          <cell r="G87" t="str">
            <v>CERVELAS DROIT</v>
          </cell>
          <cell r="H87">
            <v>57875</v>
          </cell>
          <cell r="I87">
            <v>1</v>
          </cell>
          <cell r="J87" t="str">
            <v>KG</v>
          </cell>
          <cell r="K87">
            <v>1</v>
          </cell>
          <cell r="L87" t="str">
            <v>KG</v>
          </cell>
          <cell r="M87" t="str">
            <v>F00004</v>
          </cell>
          <cell r="N87" t="str">
            <v>F00004</v>
          </cell>
          <cell r="O87"/>
          <cell r="P87" t="str">
            <v>GRE</v>
          </cell>
          <cell r="Q87" t="str">
            <v>PROLAIDISSAS-T1-2026</v>
          </cell>
          <cell r="R87">
            <v>3.8</v>
          </cell>
          <cell r="S87">
            <v>46023</v>
          </cell>
          <cell r="T87">
            <v>46112</v>
          </cell>
          <cell r="U87" t="str">
            <v>ALIM</v>
          </cell>
          <cell r="V87">
            <v>60232000</v>
          </cell>
          <cell r="W87" t="str">
            <v>RED</v>
          </cell>
          <cell r="X87" t="str">
            <v>ALIM_CHARCU</v>
          </cell>
        </row>
        <row r="88">
          <cell r="D88" t="str">
            <v>ALIM00096</v>
          </cell>
          <cell r="E88" t="str">
            <v>ECAL0238</v>
          </cell>
          <cell r="F88" t="str">
            <v>CHAIR A SAUCISSE PUR PORC</v>
          </cell>
          <cell r="G88" t="str">
            <v>CHAIR A SAUCISSE PUR PORC</v>
          </cell>
          <cell r="H88">
            <v>65925</v>
          </cell>
          <cell r="I88">
            <v>1</v>
          </cell>
          <cell r="J88" t="str">
            <v>KG</v>
          </cell>
          <cell r="K88"/>
          <cell r="L88"/>
          <cell r="M88" t="str">
            <v>F00004</v>
          </cell>
          <cell r="N88" t="str">
            <v>F00004</v>
          </cell>
          <cell r="O88"/>
          <cell r="P88" t="str">
            <v>GRE</v>
          </cell>
          <cell r="Q88" t="str">
            <v>PROLAIDISSAS-T1-2026</v>
          </cell>
          <cell r="R88">
            <v>4.8</v>
          </cell>
          <cell r="S88">
            <v>46023</v>
          </cell>
          <cell r="T88">
            <v>46112</v>
          </cell>
          <cell r="U88" t="str">
            <v>ALIM</v>
          </cell>
          <cell r="V88">
            <v>60232000</v>
          </cell>
          <cell r="W88" t="str">
            <v>RED</v>
          </cell>
          <cell r="X88" t="str">
            <v>ALIM_CHARCU</v>
          </cell>
        </row>
        <row r="89">
          <cell r="D89" t="str">
            <v>ALIM00097</v>
          </cell>
          <cell r="E89" t="str">
            <v>ECAL0239</v>
          </cell>
          <cell r="F89" t="str">
            <v>CHIPOLATAS BOYAU NATUREL 50GR</v>
          </cell>
          <cell r="G89" t="str">
            <v>CHIPOLATAS BOYAU NATUREL 50GR</v>
          </cell>
          <cell r="H89">
            <v>114156</v>
          </cell>
          <cell r="I89">
            <v>1</v>
          </cell>
          <cell r="J89" t="str">
            <v>KG</v>
          </cell>
          <cell r="K89">
            <v>1</v>
          </cell>
          <cell r="L89" t="str">
            <v>KG</v>
          </cell>
          <cell r="M89" t="str">
            <v>F00004</v>
          </cell>
          <cell r="N89" t="str">
            <v>F00004</v>
          </cell>
          <cell r="O89"/>
          <cell r="P89" t="str">
            <v>GRE</v>
          </cell>
          <cell r="Q89" t="str">
            <v>PROLAIDISSAS-T1-2026</v>
          </cell>
          <cell r="R89">
            <v>6.2</v>
          </cell>
          <cell r="S89">
            <v>46023</v>
          </cell>
          <cell r="T89">
            <v>46112</v>
          </cell>
          <cell r="U89" t="str">
            <v>ALIM</v>
          </cell>
          <cell r="V89">
            <v>60232000</v>
          </cell>
          <cell r="W89" t="str">
            <v>RED</v>
          </cell>
          <cell r="X89" t="str">
            <v>ALIM_CHARCU</v>
          </cell>
        </row>
        <row r="90">
          <cell r="D90" t="str">
            <v>ALIM00098</v>
          </cell>
          <cell r="E90" t="str">
            <v>ECAL0240</v>
          </cell>
          <cell r="F90" t="str">
            <v>CHORIZO PORC BUF COURBE</v>
          </cell>
          <cell r="G90" t="str">
            <v>CHORIZO PORC BUF COURBE</v>
          </cell>
          <cell r="H90">
            <v>37656</v>
          </cell>
          <cell r="I90">
            <v>1</v>
          </cell>
          <cell r="J90" t="str">
            <v>KG</v>
          </cell>
          <cell r="K90">
            <v>1</v>
          </cell>
          <cell r="L90" t="str">
            <v>KG</v>
          </cell>
          <cell r="M90" t="str">
            <v>F00015</v>
          </cell>
          <cell r="N90" t="str">
            <v>F00015</v>
          </cell>
          <cell r="O90"/>
          <cell r="P90" t="str">
            <v>GRE</v>
          </cell>
          <cell r="Q90" t="str">
            <v>PASSIONFROID-T1-2026</v>
          </cell>
          <cell r="R90">
            <v>7.2750000000000004</v>
          </cell>
          <cell r="S90">
            <v>46023</v>
          </cell>
          <cell r="T90">
            <v>46112</v>
          </cell>
          <cell r="U90" t="str">
            <v>ALIM</v>
          </cell>
          <cell r="V90">
            <v>60232000</v>
          </cell>
          <cell r="W90" t="str">
            <v>RED</v>
          </cell>
          <cell r="X90" t="str">
            <v>ALIM_CHARCU</v>
          </cell>
        </row>
        <row r="91">
          <cell r="D91" t="str">
            <v>ALIM00099</v>
          </cell>
          <cell r="E91" t="str">
            <v>ECAL0241</v>
          </cell>
          <cell r="F91" t="str">
            <v>SOUFFLE AU FROMAGE MIXE 300GR</v>
          </cell>
          <cell r="G91" t="str">
            <v>SOUFFLE AU FROMAGE MIXE 300GR</v>
          </cell>
          <cell r="H91" t="str">
            <v>PSIA17</v>
          </cell>
          <cell r="I91">
            <v>1</v>
          </cell>
          <cell r="J91" t="str">
            <v>UN</v>
          </cell>
          <cell r="K91">
            <v>6</v>
          </cell>
          <cell r="L91" t="str">
            <v>CAR</v>
          </cell>
          <cell r="M91" t="str">
            <v>F00018</v>
          </cell>
          <cell r="N91" t="str">
            <v>F00018</v>
          </cell>
          <cell r="O91"/>
          <cell r="P91" t="str">
            <v>GRE</v>
          </cell>
          <cell r="Q91" t="str">
            <v>NUTRISENSREP-T4-2025</v>
          </cell>
          <cell r="R91">
            <v>2.2799999999999998</v>
          </cell>
          <cell r="S91">
            <v>45931</v>
          </cell>
          <cell r="T91">
            <v>46112</v>
          </cell>
          <cell r="U91" t="str">
            <v>ALIM</v>
          </cell>
          <cell r="V91">
            <v>60236000</v>
          </cell>
          <cell r="W91" t="str">
            <v>RED</v>
          </cell>
          <cell r="X91" t="str">
            <v>ALIM_MIXES</v>
          </cell>
        </row>
        <row r="92">
          <cell r="D92" t="str">
            <v>ALIM00100</v>
          </cell>
          <cell r="E92" t="str">
            <v>ECAL0242</v>
          </cell>
          <cell r="F92" t="str">
            <v>CHOUCROUTE CUISINEE</v>
          </cell>
          <cell r="G92" t="str">
            <v>CHOUCROUTE CUISINEE</v>
          </cell>
          <cell r="H92">
            <v>68347</v>
          </cell>
          <cell r="I92">
            <v>1</v>
          </cell>
          <cell r="J92" t="str">
            <v>KG</v>
          </cell>
          <cell r="K92"/>
          <cell r="L92"/>
          <cell r="M92" t="str">
            <v>F00004</v>
          </cell>
          <cell r="N92" t="str">
            <v>F00004</v>
          </cell>
          <cell r="O92"/>
          <cell r="P92" t="str">
            <v>GRE</v>
          </cell>
          <cell r="Q92" t="str">
            <v>PROLAIDISSAS-T1-2026</v>
          </cell>
          <cell r="R92">
            <v>1.33</v>
          </cell>
          <cell r="S92">
            <v>46023</v>
          </cell>
          <cell r="T92">
            <v>46112</v>
          </cell>
          <cell r="U92" t="str">
            <v>ALIM</v>
          </cell>
          <cell r="V92">
            <v>60232000</v>
          </cell>
          <cell r="W92" t="str">
            <v>RED</v>
          </cell>
          <cell r="X92" t="str">
            <v>ALIM_CHARCU</v>
          </cell>
        </row>
        <row r="93">
          <cell r="D93" t="str">
            <v>ALIM00101</v>
          </cell>
          <cell r="E93" t="str">
            <v>ECAL0243</v>
          </cell>
          <cell r="F93" t="str">
            <v>CHOUCROUTE CHARCUTIERE 100GR TEXTURE MIXEE</v>
          </cell>
          <cell r="G93" t="str">
            <v>CHOUCROUTE CHARCUTIERE 100GR TEXTURE MIXEE</v>
          </cell>
          <cell r="H93" t="str">
            <v>PSIA20</v>
          </cell>
          <cell r="I93">
            <v>1</v>
          </cell>
          <cell r="J93" t="str">
            <v>UN</v>
          </cell>
          <cell r="K93">
            <v>6</v>
          </cell>
          <cell r="L93" t="str">
            <v>CAR</v>
          </cell>
          <cell r="M93" t="str">
            <v>F00018</v>
          </cell>
          <cell r="N93" t="str">
            <v>F00018</v>
          </cell>
          <cell r="O93"/>
          <cell r="P93" t="str">
            <v>GRE</v>
          </cell>
          <cell r="Q93" t="str">
            <v>NUTRISENSREP-T4-2025</v>
          </cell>
          <cell r="R93">
            <v>2.2799999999999998</v>
          </cell>
          <cell r="S93">
            <v>45931</v>
          </cell>
          <cell r="T93">
            <v>46112</v>
          </cell>
          <cell r="U93" t="str">
            <v>ALIM</v>
          </cell>
          <cell r="V93">
            <v>60236000</v>
          </cell>
          <cell r="W93" t="str">
            <v>RED</v>
          </cell>
          <cell r="X93" t="str">
            <v>ALIM_MIXES</v>
          </cell>
        </row>
        <row r="94">
          <cell r="D94" t="str">
            <v>ALIM00102</v>
          </cell>
          <cell r="E94" t="str">
            <v>ECAL0244</v>
          </cell>
          <cell r="F94" t="str">
            <v>DEMI-POITRINE PORC SALEE N°1 EMBALLAGE SOUS VIDE</v>
          </cell>
          <cell r="G94" t="str">
            <v>DEMI-POITRINE PORC SALEE N°1 EMBALLAGE SOUS VIDE</v>
          </cell>
          <cell r="H94">
            <v>2830</v>
          </cell>
          <cell r="I94">
            <v>1</v>
          </cell>
          <cell r="J94" t="str">
            <v>KG</v>
          </cell>
          <cell r="K94">
            <v>1</v>
          </cell>
          <cell r="L94" t="str">
            <v>KG</v>
          </cell>
          <cell r="M94" t="str">
            <v>F00015</v>
          </cell>
          <cell r="N94" t="str">
            <v>F00015</v>
          </cell>
          <cell r="O94"/>
          <cell r="P94" t="str">
            <v>GRE</v>
          </cell>
          <cell r="Q94" t="str">
            <v>PASSIONFROID-T1-2026</v>
          </cell>
          <cell r="R94">
            <v>6.22</v>
          </cell>
          <cell r="S94">
            <v>46023</v>
          </cell>
          <cell r="T94">
            <v>46112</v>
          </cell>
          <cell r="U94" t="str">
            <v>ALIM</v>
          </cell>
          <cell r="V94">
            <v>60232000</v>
          </cell>
          <cell r="W94" t="str">
            <v>RED</v>
          </cell>
          <cell r="X94" t="str">
            <v>ALIM_CHARCU</v>
          </cell>
        </row>
        <row r="95">
          <cell r="D95" t="str">
            <v>ALIM00103</v>
          </cell>
          <cell r="E95" t="str">
            <v>ECAL0246</v>
          </cell>
          <cell r="F95" t="str">
            <v>DEMI-POITRINE PORC FUMEE N°2 CUITE</v>
          </cell>
          <cell r="G95" t="str">
            <v>DEMI-POITRINE PORC FUMEE N°2 CUITE</v>
          </cell>
          <cell r="H95">
            <v>2629</v>
          </cell>
          <cell r="I95">
            <v>1</v>
          </cell>
          <cell r="J95" t="str">
            <v>KG</v>
          </cell>
          <cell r="K95">
            <v>1</v>
          </cell>
          <cell r="L95" t="str">
            <v>KG</v>
          </cell>
          <cell r="M95" t="str">
            <v>F00015</v>
          </cell>
          <cell r="N95" t="str">
            <v>F00015</v>
          </cell>
          <cell r="O95"/>
          <cell r="P95" t="str">
            <v>GRE</v>
          </cell>
          <cell r="Q95" t="str">
            <v>PASSIONFROID-T1-2026</v>
          </cell>
          <cell r="R95">
            <v>7.55</v>
          </cell>
          <cell r="S95">
            <v>46023</v>
          </cell>
          <cell r="T95">
            <v>46112</v>
          </cell>
          <cell r="U95" t="str">
            <v>ALIM</v>
          </cell>
          <cell r="V95">
            <v>60232000</v>
          </cell>
          <cell r="W95" t="str">
            <v>RED</v>
          </cell>
          <cell r="X95" t="str">
            <v>ALIM_CHARCU</v>
          </cell>
        </row>
        <row r="96">
          <cell r="D96" t="str">
            <v>ALIM00104</v>
          </cell>
          <cell r="E96" t="str">
            <v>ECAL0250</v>
          </cell>
          <cell r="F96" t="str">
            <v>JAMBON A GRILLER TRANCHE 120GR</v>
          </cell>
          <cell r="G96" t="str">
            <v>JAMBON A GRILLER TRANCHE 120GR</v>
          </cell>
          <cell r="H96">
            <v>301227</v>
          </cell>
          <cell r="I96">
            <v>1</v>
          </cell>
          <cell r="J96" t="str">
            <v>KG</v>
          </cell>
          <cell r="K96">
            <v>1</v>
          </cell>
          <cell r="L96" t="str">
            <v>KG</v>
          </cell>
          <cell r="M96" t="str">
            <v>F00015</v>
          </cell>
          <cell r="N96" t="str">
            <v>F00015</v>
          </cell>
          <cell r="O96"/>
          <cell r="P96" t="str">
            <v>GRE</v>
          </cell>
          <cell r="Q96" t="str">
            <v>PASSIONFROID-T1-2026</v>
          </cell>
          <cell r="R96">
            <v>7.25</v>
          </cell>
          <cell r="S96">
            <v>46023</v>
          </cell>
          <cell r="T96">
            <v>46112</v>
          </cell>
          <cell r="U96" t="str">
            <v>ALIM</v>
          </cell>
          <cell r="V96">
            <v>60232000</v>
          </cell>
          <cell r="W96" t="str">
            <v>RED</v>
          </cell>
          <cell r="X96" t="str">
            <v>ALIM_CHARCU</v>
          </cell>
        </row>
        <row r="97">
          <cell r="D97" t="str">
            <v>ALIM00105</v>
          </cell>
          <cell r="E97" t="str">
            <v>ECAL0252</v>
          </cell>
          <cell r="F97" t="str">
            <v>JAMBON CUIT SUPERIEUR AVEC COUENNE</v>
          </cell>
          <cell r="G97" t="str">
            <v>JAMBON CUIT SUPERIEUR AVEC COUENNE</v>
          </cell>
          <cell r="H97">
            <v>248875</v>
          </cell>
          <cell r="I97">
            <v>1</v>
          </cell>
          <cell r="J97" t="str">
            <v>KG</v>
          </cell>
          <cell r="K97">
            <v>1</v>
          </cell>
          <cell r="L97" t="str">
            <v>KG</v>
          </cell>
          <cell r="M97" t="str">
            <v>F00015</v>
          </cell>
          <cell r="N97" t="str">
            <v>F00015</v>
          </cell>
          <cell r="O97"/>
          <cell r="P97" t="str">
            <v>GRE</v>
          </cell>
          <cell r="Q97" t="str">
            <v>PASSIONFROID-T1-2026</v>
          </cell>
          <cell r="R97">
            <v>5.33</v>
          </cell>
          <cell r="S97">
            <v>46023</v>
          </cell>
          <cell r="T97">
            <v>46112</v>
          </cell>
          <cell r="U97" t="str">
            <v>ALIM</v>
          </cell>
          <cell r="V97">
            <v>60232000</v>
          </cell>
          <cell r="W97" t="str">
            <v>RED</v>
          </cell>
          <cell r="X97" t="str">
            <v>ALIM_CHARCU</v>
          </cell>
        </row>
        <row r="98">
          <cell r="D98" t="str">
            <v>ALIM00106</v>
          </cell>
          <cell r="E98" t="str">
            <v>ECAL0255</v>
          </cell>
          <cell r="F98" t="str">
            <v>JAMBON CUIT SUPERIEUR 50GR DECOUENNE DEGRAISSE</v>
          </cell>
          <cell r="G98" t="str">
            <v>JAMBON CUIT SUPERIEUR 50GR DECOUENNE DEGRAISSE</v>
          </cell>
          <cell r="H98">
            <v>48482</v>
          </cell>
          <cell r="I98">
            <v>1</v>
          </cell>
          <cell r="J98" t="str">
            <v>KG</v>
          </cell>
          <cell r="K98">
            <v>1</v>
          </cell>
          <cell r="L98" t="str">
            <v>KG</v>
          </cell>
          <cell r="M98" t="str">
            <v>F00003</v>
          </cell>
          <cell r="N98" t="str">
            <v>F00003</v>
          </cell>
          <cell r="O98"/>
          <cell r="P98" t="str">
            <v>GRE</v>
          </cell>
          <cell r="Q98" t="str">
            <v>SYSCO-T1-2026</v>
          </cell>
          <cell r="R98">
            <v>6.28</v>
          </cell>
          <cell r="S98">
            <v>46023</v>
          </cell>
          <cell r="T98">
            <v>46112</v>
          </cell>
          <cell r="U98" t="str">
            <v>ALIM</v>
          </cell>
          <cell r="V98">
            <v>60232000</v>
          </cell>
          <cell r="W98" t="str">
            <v>RED</v>
          </cell>
          <cell r="X98" t="str">
            <v>ALIM_CHARCU</v>
          </cell>
        </row>
        <row r="99">
          <cell r="D99" t="str">
            <v>ALIM00107</v>
          </cell>
          <cell r="E99" t="str">
            <v>ECAL0258</v>
          </cell>
          <cell r="F99" t="str">
            <v>DEMI JAMBON FUME A GRILLER</v>
          </cell>
          <cell r="G99" t="str">
            <v>DEMI JAMBON FUME A GRILLER</v>
          </cell>
          <cell r="H99">
            <v>168804</v>
          </cell>
          <cell r="I99">
            <v>1</v>
          </cell>
          <cell r="J99" t="str">
            <v>KG</v>
          </cell>
          <cell r="K99">
            <v>1</v>
          </cell>
          <cell r="L99" t="str">
            <v>KG</v>
          </cell>
          <cell r="M99" t="str">
            <v>F00004</v>
          </cell>
          <cell r="N99" t="str">
            <v>F00004</v>
          </cell>
          <cell r="O99"/>
          <cell r="P99" t="str">
            <v>GRE</v>
          </cell>
          <cell r="Q99" t="str">
            <v>PROLAIDISSAS-T1-2026</v>
          </cell>
          <cell r="R99">
            <v>5.49</v>
          </cell>
          <cell r="S99">
            <v>46023</v>
          </cell>
          <cell r="T99">
            <v>46112</v>
          </cell>
          <cell r="U99" t="str">
            <v>ALIM</v>
          </cell>
          <cell r="V99">
            <v>60232000</v>
          </cell>
          <cell r="W99" t="str">
            <v>RED</v>
          </cell>
          <cell r="X99" t="str">
            <v>ALIM_CHARCU</v>
          </cell>
        </row>
        <row r="100">
          <cell r="D100" t="str">
            <v>ALIM00108</v>
          </cell>
          <cell r="E100" t="str">
            <v>ECAL0259</v>
          </cell>
          <cell r="F100" t="str">
            <v>CURRY POULET CAROTTES JULIENNE DE LEGUMES</v>
          </cell>
          <cell r="G100" t="str">
            <v>CURRY POULET CAROTTES JULIENNE DE LEGUMES</v>
          </cell>
          <cell r="H100" t="str">
            <v>PSIA25</v>
          </cell>
          <cell r="I100">
            <v>1</v>
          </cell>
          <cell r="J100" t="str">
            <v>UN</v>
          </cell>
          <cell r="K100">
            <v>6</v>
          </cell>
          <cell r="L100" t="str">
            <v>CAR</v>
          </cell>
          <cell r="M100" t="str">
            <v>F00018</v>
          </cell>
          <cell r="N100" t="str">
            <v>F00018</v>
          </cell>
          <cell r="O100"/>
          <cell r="P100" t="str">
            <v>GRE</v>
          </cell>
          <cell r="Q100" t="str">
            <v>NUTRISENSREP-T4-2025</v>
          </cell>
          <cell r="R100">
            <v>2.2799999999999998</v>
          </cell>
          <cell r="S100">
            <v>45931</v>
          </cell>
          <cell r="T100">
            <v>46112</v>
          </cell>
          <cell r="U100" t="str">
            <v>ALIM</v>
          </cell>
          <cell r="V100">
            <v>60236000</v>
          </cell>
          <cell r="W100" t="str">
            <v>RED</v>
          </cell>
          <cell r="X100" t="str">
            <v>ALIM_MIXES</v>
          </cell>
        </row>
        <row r="101">
          <cell r="D101" t="str">
            <v>ALIM00109</v>
          </cell>
          <cell r="E101" t="str">
            <v>ECAL0262</v>
          </cell>
          <cell r="F101" t="str">
            <v>JAMBON SEC EN TRANCHE +/- 20GR</v>
          </cell>
          <cell r="G101" t="str">
            <v>JAMBON SEC EN TRANCHE +/- 20GR</v>
          </cell>
          <cell r="H101">
            <v>554523</v>
          </cell>
          <cell r="I101">
            <v>1</v>
          </cell>
          <cell r="J101" t="str">
            <v>KG</v>
          </cell>
          <cell r="K101">
            <v>1</v>
          </cell>
          <cell r="L101" t="str">
            <v>KG</v>
          </cell>
          <cell r="M101" t="str">
            <v>F00004</v>
          </cell>
          <cell r="N101" t="str">
            <v>F00004</v>
          </cell>
          <cell r="O101"/>
          <cell r="P101" t="str">
            <v>GRE</v>
          </cell>
          <cell r="Q101" t="str">
            <v>PROLAIDISSAS-T1-2026</v>
          </cell>
          <cell r="R101">
            <v>11.8</v>
          </cell>
          <cell r="S101">
            <v>46023</v>
          </cell>
          <cell r="T101">
            <v>46112</v>
          </cell>
          <cell r="U101" t="str">
            <v>ALIM</v>
          </cell>
          <cell r="V101">
            <v>60232000</v>
          </cell>
          <cell r="W101" t="str">
            <v>RED</v>
          </cell>
          <cell r="X101" t="str">
            <v>ALIM_CHARCU</v>
          </cell>
        </row>
        <row r="102">
          <cell r="D102" t="str">
            <v>ALIM00110</v>
          </cell>
          <cell r="E102" t="str">
            <v>ECAL0264</v>
          </cell>
          <cell r="F102" t="str">
            <v>LARDONS ALLUMETTES FRAIS</v>
          </cell>
          <cell r="G102" t="str">
            <v>LARDONS FUMES N° 2</v>
          </cell>
          <cell r="H102">
            <v>49553</v>
          </cell>
          <cell r="I102">
            <v>1</v>
          </cell>
          <cell r="J102" t="str">
            <v>KG</v>
          </cell>
          <cell r="K102">
            <v>1</v>
          </cell>
          <cell r="L102" t="str">
            <v>KG</v>
          </cell>
          <cell r="M102" t="str">
            <v>F00015</v>
          </cell>
          <cell r="N102" t="str">
            <v>F00015</v>
          </cell>
          <cell r="O102"/>
          <cell r="P102" t="str">
            <v>GRE</v>
          </cell>
          <cell r="Q102" t="str">
            <v>PASSIONFROID-T1-2026</v>
          </cell>
          <cell r="R102">
            <v>5</v>
          </cell>
          <cell r="S102">
            <v>46023</v>
          </cell>
          <cell r="T102">
            <v>46112</v>
          </cell>
          <cell r="U102" t="str">
            <v>ALIM</v>
          </cell>
          <cell r="V102">
            <v>60232000</v>
          </cell>
          <cell r="W102" t="str">
            <v>RED</v>
          </cell>
          <cell r="X102" t="str">
            <v>ALIM_CHARCU</v>
          </cell>
        </row>
        <row r="103">
          <cell r="D103" t="str">
            <v>ALIM00111</v>
          </cell>
          <cell r="E103" t="str">
            <v>ECAL0265</v>
          </cell>
          <cell r="F103" t="str">
            <v>MERGUEZ BOEUF/MOUTON+/- 50GR</v>
          </cell>
          <cell r="G103" t="str">
            <v>MERGUEZ BOEUF/MOUTON+/- 50GR</v>
          </cell>
          <cell r="H103">
            <v>65780</v>
          </cell>
          <cell r="I103">
            <v>1</v>
          </cell>
          <cell r="J103" t="str">
            <v>KG</v>
          </cell>
          <cell r="K103"/>
          <cell r="L103"/>
          <cell r="M103" t="str">
            <v>F00004</v>
          </cell>
          <cell r="N103" t="str">
            <v>F00004</v>
          </cell>
          <cell r="O103"/>
          <cell r="P103" t="str">
            <v>GRE</v>
          </cell>
          <cell r="Q103" t="str">
            <v>PROLAIDISSAS-T1-2026</v>
          </cell>
          <cell r="R103">
            <v>7.1</v>
          </cell>
          <cell r="S103">
            <v>46023</v>
          </cell>
          <cell r="T103">
            <v>46112</v>
          </cell>
          <cell r="U103" t="str">
            <v>ALIM</v>
          </cell>
          <cell r="V103">
            <v>60232000</v>
          </cell>
          <cell r="W103" t="str">
            <v>RED</v>
          </cell>
          <cell r="X103" t="str">
            <v>ALIM_CHARCU</v>
          </cell>
        </row>
        <row r="104">
          <cell r="D104" t="str">
            <v>ALIM00112</v>
          </cell>
          <cell r="E104" t="str">
            <v>ECAL0267</v>
          </cell>
          <cell r="F104" t="str">
            <v>MORTADELLE PORC ET VOLAILLE PISTACHEE</v>
          </cell>
          <cell r="G104" t="str">
            <v>MORTADELLE PORC ET VOLAILLE PISTACHEE</v>
          </cell>
          <cell r="H104">
            <v>48529</v>
          </cell>
          <cell r="I104">
            <v>1</v>
          </cell>
          <cell r="J104" t="str">
            <v>KG</v>
          </cell>
          <cell r="K104">
            <v>1</v>
          </cell>
          <cell r="L104" t="str">
            <v>KG</v>
          </cell>
          <cell r="M104" t="str">
            <v>F00003</v>
          </cell>
          <cell r="N104" t="str">
            <v>F00003</v>
          </cell>
          <cell r="O104"/>
          <cell r="P104" t="str">
            <v>GRE</v>
          </cell>
          <cell r="Q104" t="str">
            <v>SYSCO-T1-2026</v>
          </cell>
          <cell r="R104">
            <v>5.55</v>
          </cell>
          <cell r="S104">
            <v>46023</v>
          </cell>
          <cell r="T104">
            <v>46112</v>
          </cell>
          <cell r="U104" t="str">
            <v>ALIM</v>
          </cell>
          <cell r="V104">
            <v>60232000</v>
          </cell>
          <cell r="W104" t="str">
            <v>RED</v>
          </cell>
          <cell r="X104" t="str">
            <v>ALIM_CHARCU</v>
          </cell>
        </row>
        <row r="105">
          <cell r="D105" t="str">
            <v>ALIM00113</v>
          </cell>
          <cell r="E105" t="str">
            <v>ECAL0268</v>
          </cell>
          <cell r="F105" t="str">
            <v>MOUSSE DE CANARD</v>
          </cell>
          <cell r="G105" t="str">
            <v>MOUSSE DE CANARD</v>
          </cell>
          <cell r="H105">
            <v>57348</v>
          </cell>
          <cell r="I105">
            <v>1</v>
          </cell>
          <cell r="J105" t="str">
            <v>KG</v>
          </cell>
          <cell r="K105">
            <v>1</v>
          </cell>
          <cell r="L105" t="str">
            <v>KG</v>
          </cell>
          <cell r="M105" t="str">
            <v>F00015</v>
          </cell>
          <cell r="N105" t="str">
            <v>F00015</v>
          </cell>
          <cell r="O105"/>
          <cell r="P105" t="str">
            <v>GRE</v>
          </cell>
          <cell r="Q105" t="str">
            <v>PASSIONFROID-T1-2026</v>
          </cell>
          <cell r="R105">
            <v>5.7359999999999998</v>
          </cell>
          <cell r="S105">
            <v>46023</v>
          </cell>
          <cell r="T105">
            <v>46112</v>
          </cell>
          <cell r="U105" t="str">
            <v>ALIM</v>
          </cell>
          <cell r="V105">
            <v>60232000</v>
          </cell>
          <cell r="W105" t="str">
            <v>RED</v>
          </cell>
          <cell r="X105" t="str">
            <v>ALIM_CHARCU</v>
          </cell>
        </row>
        <row r="106">
          <cell r="D106" t="str">
            <v>ALIM00114</v>
          </cell>
          <cell r="E106" t="str">
            <v>ECAL0270</v>
          </cell>
          <cell r="F106" t="str">
            <v>PALETTE DE PORC A LA DIABLE FORME ROTIE, CUITE</v>
          </cell>
          <cell r="G106" t="str">
            <v>PALETTE DE PORC A LA DIABLE FORME ROTIE, CUITE</v>
          </cell>
          <cell r="H106">
            <v>37941</v>
          </cell>
          <cell r="I106">
            <v>1</v>
          </cell>
          <cell r="J106" t="str">
            <v>KG</v>
          </cell>
          <cell r="K106">
            <v>1</v>
          </cell>
          <cell r="L106" t="str">
            <v>KG</v>
          </cell>
          <cell r="M106" t="str">
            <v>F00004</v>
          </cell>
          <cell r="N106" t="str">
            <v>F00004</v>
          </cell>
          <cell r="O106"/>
          <cell r="P106" t="str">
            <v>GRE</v>
          </cell>
          <cell r="Q106" t="str">
            <v>PROLAIDISSAS-T1-2026</v>
          </cell>
          <cell r="R106">
            <v>5.15</v>
          </cell>
          <cell r="S106">
            <v>46023</v>
          </cell>
          <cell r="T106">
            <v>46112</v>
          </cell>
          <cell r="U106" t="str">
            <v>ALIM</v>
          </cell>
          <cell r="V106">
            <v>60232000</v>
          </cell>
          <cell r="W106" t="str">
            <v>RED</v>
          </cell>
          <cell r="X106" t="str">
            <v>ALIM_CHARCU</v>
          </cell>
        </row>
        <row r="107">
          <cell r="D107" t="str">
            <v>ALIM00115</v>
          </cell>
          <cell r="E107" t="str">
            <v>ECAL0271</v>
          </cell>
          <cell r="F107" t="str">
            <v>CASSOULET TOULOUSAIN - 100G TEXTURE MIXEE</v>
          </cell>
          <cell r="G107" t="str">
            <v>CASSOULET TOULOUSAIN - 100G TEXTURE MIXEE</v>
          </cell>
          <cell r="H107" t="str">
            <v>PSIA33</v>
          </cell>
          <cell r="I107">
            <v>1</v>
          </cell>
          <cell r="J107" t="str">
            <v>UN</v>
          </cell>
          <cell r="K107">
            <v>6</v>
          </cell>
          <cell r="L107" t="str">
            <v>CAR</v>
          </cell>
          <cell r="M107" t="str">
            <v>F00018</v>
          </cell>
          <cell r="N107" t="str">
            <v>F00018</v>
          </cell>
          <cell r="O107"/>
          <cell r="P107" t="str">
            <v>GRE</v>
          </cell>
          <cell r="Q107" t="str">
            <v>NUTRISENSREP-T4-2025</v>
          </cell>
          <cell r="R107">
            <v>2.2799999999999998</v>
          </cell>
          <cell r="S107">
            <v>45931</v>
          </cell>
          <cell r="T107">
            <v>46112</v>
          </cell>
          <cell r="U107" t="str">
            <v>ALIM</v>
          </cell>
          <cell r="V107">
            <v>60236000</v>
          </cell>
          <cell r="W107" t="str">
            <v>RED</v>
          </cell>
          <cell r="X107" t="str">
            <v>ALIM_MIXES</v>
          </cell>
        </row>
        <row r="108">
          <cell r="D108" t="str">
            <v>ALIM00116</v>
          </cell>
          <cell r="E108" t="str">
            <v>ECAL0272</v>
          </cell>
          <cell r="F108" t="str">
            <v>PATE DE CAMPAGNE</v>
          </cell>
          <cell r="G108" t="str">
            <v>PATE DE CAMPAGNE</v>
          </cell>
          <cell r="H108">
            <v>113507</v>
          </cell>
          <cell r="I108">
            <v>1</v>
          </cell>
          <cell r="J108" t="str">
            <v>KG</v>
          </cell>
          <cell r="K108">
            <v>1</v>
          </cell>
          <cell r="L108" t="str">
            <v>KG</v>
          </cell>
          <cell r="M108" t="str">
            <v>F00004</v>
          </cell>
          <cell r="N108" t="str">
            <v>F00004</v>
          </cell>
          <cell r="O108"/>
          <cell r="P108" t="str">
            <v>GRE</v>
          </cell>
          <cell r="Q108" t="str">
            <v>PROLAIDISSAS-T1-2026</v>
          </cell>
          <cell r="R108">
            <v>3.1</v>
          </cell>
          <cell r="S108">
            <v>46023</v>
          </cell>
          <cell r="T108">
            <v>46112</v>
          </cell>
          <cell r="U108" t="str">
            <v>ALIM</v>
          </cell>
          <cell r="V108">
            <v>60232000</v>
          </cell>
          <cell r="W108" t="str">
            <v>RED</v>
          </cell>
          <cell r="X108" t="str">
            <v>ALIM_CHARCU</v>
          </cell>
        </row>
        <row r="109">
          <cell r="D109" t="str">
            <v>ALIM00117</v>
          </cell>
          <cell r="E109" t="str">
            <v>ECAL0273</v>
          </cell>
          <cell r="F109" t="str">
            <v>MOUSSE DE FOIE</v>
          </cell>
          <cell r="G109" t="str">
            <v>MOUSSE DE FOIE</v>
          </cell>
          <cell r="H109">
            <v>249491</v>
          </cell>
          <cell r="I109">
            <v>1</v>
          </cell>
          <cell r="J109" t="str">
            <v>KG</v>
          </cell>
          <cell r="K109">
            <v>1</v>
          </cell>
          <cell r="L109" t="str">
            <v>KG</v>
          </cell>
          <cell r="M109" t="str">
            <v>F00015</v>
          </cell>
          <cell r="N109" t="str">
            <v>F00015</v>
          </cell>
          <cell r="O109"/>
          <cell r="P109" t="str">
            <v>GRE</v>
          </cell>
          <cell r="Q109" t="str">
            <v>PASSIONFROID-T1-2026</v>
          </cell>
          <cell r="R109">
            <v>3.49</v>
          </cell>
          <cell r="S109">
            <v>46023</v>
          </cell>
          <cell r="T109">
            <v>46112</v>
          </cell>
          <cell r="U109" t="str">
            <v>ALIM</v>
          </cell>
          <cell r="V109">
            <v>60232000</v>
          </cell>
          <cell r="W109" t="str">
            <v>RED</v>
          </cell>
          <cell r="X109" t="str">
            <v>ALIM_CHARCU</v>
          </cell>
        </row>
        <row r="110">
          <cell r="D110" t="str">
            <v>ALIM00118</v>
          </cell>
          <cell r="E110" t="str">
            <v>ECAL0274</v>
          </cell>
          <cell r="F110" t="str">
            <v>PATE EN CROUTE RICHELIEU TRANCHE +/-70GR</v>
          </cell>
          <cell r="G110" t="str">
            <v>PATE EN CROUTE RICHELIEU TRANCHE +/-70GR</v>
          </cell>
          <cell r="H110">
            <v>281298</v>
          </cell>
          <cell r="I110">
            <v>1</v>
          </cell>
          <cell r="J110" t="str">
            <v>KG</v>
          </cell>
          <cell r="K110">
            <v>1</v>
          </cell>
          <cell r="L110" t="str">
            <v>KG</v>
          </cell>
          <cell r="M110" t="str">
            <v>F00015</v>
          </cell>
          <cell r="N110" t="str">
            <v>F00015</v>
          </cell>
          <cell r="O110"/>
          <cell r="P110" t="str">
            <v>GRE</v>
          </cell>
          <cell r="Q110" t="str">
            <v>PASSIONFROID-T1-2026</v>
          </cell>
          <cell r="R110">
            <v>5.92</v>
          </cell>
          <cell r="S110">
            <v>46023</v>
          </cell>
          <cell r="T110">
            <v>46112</v>
          </cell>
          <cell r="U110" t="str">
            <v>ALIM</v>
          </cell>
          <cell r="V110">
            <v>60232000</v>
          </cell>
          <cell r="W110" t="str">
            <v>RED</v>
          </cell>
          <cell r="X110" t="str">
            <v>ALIM_CHARCU</v>
          </cell>
        </row>
        <row r="111">
          <cell r="D111" t="str">
            <v>ALIM00119</v>
          </cell>
          <cell r="E111" t="str">
            <v>ECAL0275</v>
          </cell>
          <cell r="F111" t="str">
            <v>PATE EN CROUTE TRANCHE+/- 50GR</v>
          </cell>
          <cell r="G111" t="str">
            <v>PATE EN CROUTE TRANCHE+/- 50GR</v>
          </cell>
          <cell r="H111">
            <v>162752</v>
          </cell>
          <cell r="I111">
            <v>1</v>
          </cell>
          <cell r="J111" t="str">
            <v>KG</v>
          </cell>
          <cell r="K111"/>
          <cell r="L111"/>
          <cell r="M111" t="str">
            <v>F00004</v>
          </cell>
          <cell r="N111" t="str">
            <v>F00004</v>
          </cell>
          <cell r="O111"/>
          <cell r="P111" t="str">
            <v>GRE</v>
          </cell>
          <cell r="Q111" t="str">
            <v>PROLAIDISSAS-T1-2026</v>
          </cell>
          <cell r="R111">
            <v>4.95</v>
          </cell>
          <cell r="S111">
            <v>46023</v>
          </cell>
          <cell r="T111">
            <v>46112</v>
          </cell>
          <cell r="U111" t="str">
            <v>ALIM</v>
          </cell>
          <cell r="V111">
            <v>60232000</v>
          </cell>
          <cell r="W111" t="str">
            <v>RED</v>
          </cell>
          <cell r="X111" t="str">
            <v>ALIM_CHARCU</v>
          </cell>
        </row>
        <row r="112">
          <cell r="D112" t="str">
            <v>ALIM00120</v>
          </cell>
          <cell r="E112" t="str">
            <v>ECAL0277</v>
          </cell>
          <cell r="F112" t="str">
            <v>PATE PERSILLE DE TETE(FROMAGE)</v>
          </cell>
          <cell r="G112" t="str">
            <v>PATE PERSILLE DE TETE(FROMAGE)</v>
          </cell>
          <cell r="H112">
            <v>58265</v>
          </cell>
          <cell r="I112">
            <v>1</v>
          </cell>
          <cell r="J112" t="str">
            <v>KG</v>
          </cell>
          <cell r="K112"/>
          <cell r="L112"/>
          <cell r="M112" t="str">
            <v>F00004</v>
          </cell>
          <cell r="N112" t="str">
            <v>F00004</v>
          </cell>
          <cell r="O112"/>
          <cell r="P112" t="str">
            <v>GRE</v>
          </cell>
          <cell r="Q112" t="str">
            <v>PROLAIDISSAS-T1-2026</v>
          </cell>
          <cell r="R112">
            <v>4.0999999999999996</v>
          </cell>
          <cell r="S112">
            <v>46023</v>
          </cell>
          <cell r="T112">
            <v>46112</v>
          </cell>
          <cell r="U112" t="str">
            <v>ALIM</v>
          </cell>
          <cell r="V112">
            <v>60232000</v>
          </cell>
          <cell r="W112" t="str">
            <v>RED</v>
          </cell>
          <cell r="X112" t="str">
            <v>ALIM_CHARCU</v>
          </cell>
        </row>
        <row r="113">
          <cell r="D113" t="str">
            <v>ALIM00121</v>
          </cell>
          <cell r="E113" t="str">
            <v>ECAL0278</v>
          </cell>
          <cell r="F113" t="str">
            <v>RILLETTES</v>
          </cell>
          <cell r="G113" t="str">
            <v>RILLETTES</v>
          </cell>
          <cell r="H113">
            <v>58172</v>
          </cell>
          <cell r="I113">
            <v>1</v>
          </cell>
          <cell r="J113" t="str">
            <v>KG</v>
          </cell>
          <cell r="K113"/>
          <cell r="L113"/>
          <cell r="M113" t="str">
            <v>F00004</v>
          </cell>
          <cell r="N113" t="str">
            <v>F00004</v>
          </cell>
          <cell r="O113"/>
          <cell r="P113" t="str">
            <v>GRE</v>
          </cell>
          <cell r="Q113" t="str">
            <v>PROLAIDISSAS-T1-2026</v>
          </cell>
          <cell r="R113">
            <v>4.75</v>
          </cell>
          <cell r="S113">
            <v>46023</v>
          </cell>
          <cell r="T113">
            <v>46112</v>
          </cell>
          <cell r="U113" t="str">
            <v>ALIM</v>
          </cell>
          <cell r="V113">
            <v>60232000</v>
          </cell>
          <cell r="W113" t="str">
            <v>RED</v>
          </cell>
          <cell r="X113" t="str">
            <v>ALIM_CHARCU</v>
          </cell>
        </row>
        <row r="114">
          <cell r="D114" t="str">
            <v>ALIM00122</v>
          </cell>
          <cell r="E114" t="str">
            <v>ECAL0279</v>
          </cell>
          <cell r="F114" t="str">
            <v>SAUCISSE DE FRANCFORT+/- 50 GR BOYAU NATUREL</v>
          </cell>
          <cell r="G114" t="str">
            <v>SAUCISSE DE FRANCFORT+/- 50 GR BOYAU NATUREL</v>
          </cell>
          <cell r="H114">
            <v>28421</v>
          </cell>
          <cell r="I114">
            <v>1</v>
          </cell>
          <cell r="J114" t="str">
            <v>KG</v>
          </cell>
          <cell r="K114">
            <v>1</v>
          </cell>
          <cell r="L114" t="str">
            <v>KG</v>
          </cell>
          <cell r="M114" t="str">
            <v>F00004</v>
          </cell>
          <cell r="N114" t="str">
            <v>F00004</v>
          </cell>
          <cell r="O114"/>
          <cell r="P114" t="str">
            <v>GRE</v>
          </cell>
          <cell r="Q114" t="str">
            <v>PROLAIDISSAS-T1-2026</v>
          </cell>
          <cell r="R114">
            <v>4.9000000000000004</v>
          </cell>
          <cell r="S114">
            <v>46023</v>
          </cell>
          <cell r="T114">
            <v>46112</v>
          </cell>
          <cell r="U114" t="str">
            <v>ALIM</v>
          </cell>
          <cell r="V114">
            <v>60232000</v>
          </cell>
          <cell r="W114" t="str">
            <v>RED</v>
          </cell>
          <cell r="X114" t="str">
            <v>ALIM_CHARCU</v>
          </cell>
        </row>
        <row r="115">
          <cell r="D115" t="str">
            <v>ALIM00123</v>
          </cell>
          <cell r="E115" t="str">
            <v>ECAL0280</v>
          </cell>
          <cell r="F115" t="str">
            <v>SAUCISSE DE STRASBOURG+/- 35GR</v>
          </cell>
          <cell r="G115" t="str">
            <v>SAUCISSE DE STRASBOURG+/- 35GR</v>
          </cell>
          <cell r="H115">
            <v>160418</v>
          </cell>
          <cell r="I115">
            <v>1</v>
          </cell>
          <cell r="J115" t="str">
            <v>KG</v>
          </cell>
          <cell r="K115"/>
          <cell r="L115"/>
          <cell r="M115" t="str">
            <v>F00004</v>
          </cell>
          <cell r="N115" t="str">
            <v>F00004</v>
          </cell>
          <cell r="O115"/>
          <cell r="P115" t="str">
            <v>GRE</v>
          </cell>
          <cell r="Q115" t="str">
            <v>PROLAIDISSAS-T1-2026</v>
          </cell>
          <cell r="R115">
            <v>3.89</v>
          </cell>
          <cell r="S115">
            <v>46023</v>
          </cell>
          <cell r="T115">
            <v>46112</v>
          </cell>
          <cell r="U115" t="str">
            <v>ALIM</v>
          </cell>
          <cell r="V115">
            <v>60232000</v>
          </cell>
          <cell r="W115" t="str">
            <v>RED</v>
          </cell>
          <cell r="X115" t="str">
            <v>ALIM_CHARCU</v>
          </cell>
        </row>
        <row r="116">
          <cell r="D116" t="str">
            <v>ALIM00124</v>
          </cell>
          <cell r="E116" t="str">
            <v>ECAL0281</v>
          </cell>
          <cell r="F116" t="str">
            <v>SAUCISSE DE TOULOUSE+/- 120 GR BOYAU NATUREL</v>
          </cell>
          <cell r="G116" t="str">
            <v>SAUCISSE DE TOULOUSE+/- 120 GR BOYAU NATUREL</v>
          </cell>
          <cell r="H116">
            <v>55563</v>
          </cell>
          <cell r="I116">
            <v>1</v>
          </cell>
          <cell r="J116" t="str">
            <v>KG</v>
          </cell>
          <cell r="K116">
            <v>1</v>
          </cell>
          <cell r="L116" t="str">
            <v>KG</v>
          </cell>
          <cell r="M116" t="str">
            <v>F00015</v>
          </cell>
          <cell r="N116" t="str">
            <v>F00015</v>
          </cell>
          <cell r="O116"/>
          <cell r="P116" t="str">
            <v>GRE</v>
          </cell>
          <cell r="Q116" t="str">
            <v>PASSIONFROID-T1-2026</v>
          </cell>
          <cell r="R116">
            <v>5.04</v>
          </cell>
          <cell r="S116">
            <v>46023</v>
          </cell>
          <cell r="T116">
            <v>46112</v>
          </cell>
          <cell r="U116" t="str">
            <v>ALIM</v>
          </cell>
          <cell r="V116">
            <v>60232000</v>
          </cell>
          <cell r="W116" t="str">
            <v>RED</v>
          </cell>
          <cell r="X116" t="str">
            <v>ALIM_CHARCU</v>
          </cell>
        </row>
        <row r="117">
          <cell r="D117" t="str">
            <v>ALIM00125</v>
          </cell>
          <cell r="E117" t="str">
            <v>ECAL0282</v>
          </cell>
          <cell r="F117" t="str">
            <v>SAUCISSE FUMEE +/- 120GR</v>
          </cell>
          <cell r="G117" t="str">
            <v>SAUCISSE FUMEE +/- 120GR</v>
          </cell>
          <cell r="H117">
            <v>287789</v>
          </cell>
          <cell r="I117">
            <v>1</v>
          </cell>
          <cell r="J117" t="str">
            <v>KG</v>
          </cell>
          <cell r="K117">
            <v>1</v>
          </cell>
          <cell r="L117" t="str">
            <v>KG</v>
          </cell>
          <cell r="M117" t="str">
            <v>F00015</v>
          </cell>
          <cell r="N117" t="str">
            <v>F00015</v>
          </cell>
          <cell r="O117"/>
          <cell r="P117" t="str">
            <v>GRE</v>
          </cell>
          <cell r="Q117" t="str">
            <v>PASSIONFROID-T1-2026</v>
          </cell>
          <cell r="R117">
            <v>5.22</v>
          </cell>
          <cell r="S117">
            <v>46023</v>
          </cell>
          <cell r="T117">
            <v>46112</v>
          </cell>
          <cell r="U117" t="str">
            <v>ALIM</v>
          </cell>
          <cell r="V117">
            <v>60232000</v>
          </cell>
          <cell r="W117" t="str">
            <v>RED</v>
          </cell>
          <cell r="X117" t="str">
            <v>ALIM_CHARCU</v>
          </cell>
        </row>
        <row r="118">
          <cell r="D118" t="str">
            <v>ALIM00126</v>
          </cell>
          <cell r="E118" t="str">
            <v>ECAL0283</v>
          </cell>
          <cell r="F118" t="str">
            <v>SAUCISSON A L'AIL FUME PUR PORC ENTIER</v>
          </cell>
          <cell r="G118" t="str">
            <v>SAUCISSON A L'AIL FUME PUR PORC ENTIER</v>
          </cell>
          <cell r="H118">
            <v>57874</v>
          </cell>
          <cell r="I118">
            <v>1</v>
          </cell>
          <cell r="J118" t="str">
            <v>KG</v>
          </cell>
          <cell r="K118">
            <v>1</v>
          </cell>
          <cell r="L118" t="str">
            <v>KG</v>
          </cell>
          <cell r="M118" t="str">
            <v>F00004</v>
          </cell>
          <cell r="N118" t="str">
            <v>F00004</v>
          </cell>
          <cell r="O118"/>
          <cell r="P118" t="str">
            <v>GRE</v>
          </cell>
          <cell r="Q118" t="str">
            <v>PROLAIDISSAS-T1-2026</v>
          </cell>
          <cell r="R118">
            <v>4.05</v>
          </cell>
          <cell r="S118">
            <v>46023</v>
          </cell>
          <cell r="T118">
            <v>46112</v>
          </cell>
          <cell r="U118" t="str">
            <v>ALIM</v>
          </cell>
          <cell r="V118">
            <v>60232000</v>
          </cell>
          <cell r="W118" t="str">
            <v>RED</v>
          </cell>
          <cell r="X118" t="str">
            <v>ALIM_CHARCU</v>
          </cell>
        </row>
        <row r="119">
          <cell r="D119" t="str">
            <v>ALIM00127</v>
          </cell>
          <cell r="E119" t="str">
            <v>ECAL0285</v>
          </cell>
          <cell r="F119" t="str">
            <v>SAUCISSON ROSETTE TRANCHE 10GR PUR PORC</v>
          </cell>
          <cell r="G119" t="str">
            <v>SAUCISSON ROSETTE TRANCHE 10GR PUR PORC</v>
          </cell>
          <cell r="H119">
            <v>26660</v>
          </cell>
          <cell r="I119">
            <v>1</v>
          </cell>
          <cell r="J119" t="str">
            <v>KG</v>
          </cell>
          <cell r="K119">
            <v>1</v>
          </cell>
          <cell r="L119" t="str">
            <v>KG</v>
          </cell>
          <cell r="M119" t="str">
            <v>F00004</v>
          </cell>
          <cell r="N119" t="str">
            <v>F00004</v>
          </cell>
          <cell r="O119"/>
          <cell r="P119" t="str">
            <v>GRE</v>
          </cell>
          <cell r="Q119" t="str">
            <v>PROLAIDISSAS-T1-2026</v>
          </cell>
          <cell r="R119">
            <v>9</v>
          </cell>
          <cell r="S119">
            <v>46023</v>
          </cell>
          <cell r="T119">
            <v>46112</v>
          </cell>
          <cell r="U119" t="str">
            <v>ALIM</v>
          </cell>
          <cell r="V119">
            <v>60232000</v>
          </cell>
          <cell r="W119" t="str">
            <v>RED</v>
          </cell>
          <cell r="X119" t="str">
            <v>ALIM_CHARCU</v>
          </cell>
        </row>
        <row r="120">
          <cell r="D120" t="str">
            <v>ALIM00128</v>
          </cell>
          <cell r="E120" t="str">
            <v>ECAL0287</v>
          </cell>
          <cell r="F120" t="str">
            <v>SALAMI TRANCHE +/- 8GR</v>
          </cell>
          <cell r="G120" t="str">
            <v>SALAMI TRANCHE +/- 8GR</v>
          </cell>
          <cell r="H120">
            <v>165165</v>
          </cell>
          <cell r="I120">
            <v>1</v>
          </cell>
          <cell r="J120" t="str">
            <v>KG</v>
          </cell>
          <cell r="K120"/>
          <cell r="L120"/>
          <cell r="M120" t="str">
            <v>F00004</v>
          </cell>
          <cell r="N120" t="str">
            <v>F00004</v>
          </cell>
          <cell r="O120"/>
          <cell r="P120" t="str">
            <v>GRE</v>
          </cell>
          <cell r="Q120" t="str">
            <v>PROLAIDISSAS-T1-2026</v>
          </cell>
          <cell r="R120">
            <v>6.9</v>
          </cell>
          <cell r="S120">
            <v>46023</v>
          </cell>
          <cell r="T120">
            <v>46112</v>
          </cell>
          <cell r="U120" t="str">
            <v>ALIM</v>
          </cell>
          <cell r="V120">
            <v>60232000</v>
          </cell>
          <cell r="W120" t="str">
            <v>RED</v>
          </cell>
          <cell r="X120" t="str">
            <v>ALIM_CHARCU</v>
          </cell>
        </row>
        <row r="121">
          <cell r="D121" t="str">
            <v>ALIM00129</v>
          </cell>
          <cell r="E121" t="str">
            <v>ECAL0290</v>
          </cell>
          <cell r="F121" t="str">
            <v>TERRINE DE LAPIN NATURE SANS MORCEAUX</v>
          </cell>
          <cell r="G121" t="str">
            <v>TERRINE DE LAPIN NATURE SANS MORCEAUX</v>
          </cell>
          <cell r="H121">
            <v>69016</v>
          </cell>
          <cell r="I121">
            <v>1</v>
          </cell>
          <cell r="J121" t="str">
            <v>KG</v>
          </cell>
          <cell r="K121">
            <v>1</v>
          </cell>
          <cell r="L121" t="str">
            <v>KG</v>
          </cell>
          <cell r="M121" t="str">
            <v>F00004</v>
          </cell>
          <cell r="N121" t="str">
            <v>F00004</v>
          </cell>
          <cell r="O121"/>
          <cell r="P121" t="str">
            <v>GRE</v>
          </cell>
          <cell r="Q121" t="str">
            <v>PROLAIDISSAS-T1-2026</v>
          </cell>
          <cell r="R121">
            <v>6.85</v>
          </cell>
          <cell r="S121">
            <v>46023</v>
          </cell>
          <cell r="T121">
            <v>46112</v>
          </cell>
          <cell r="U121" t="str">
            <v>ALIM</v>
          </cell>
          <cell r="V121">
            <v>60232000</v>
          </cell>
          <cell r="W121" t="str">
            <v>RED</v>
          </cell>
          <cell r="X121" t="str">
            <v>ALIM_CHARCU</v>
          </cell>
        </row>
        <row r="122">
          <cell r="D122" t="str">
            <v>ALIM00130</v>
          </cell>
          <cell r="E122" t="str">
            <v>ECAL0291</v>
          </cell>
          <cell r="F122" t="str">
            <v>TERRINE AUX 3 LEGUMES</v>
          </cell>
          <cell r="G122" t="str">
            <v>TERRINE AUX 3 LEGUMES</v>
          </cell>
          <cell r="H122">
            <v>24092</v>
          </cell>
          <cell r="I122">
            <v>1</v>
          </cell>
          <cell r="J122" t="str">
            <v>KG</v>
          </cell>
          <cell r="K122">
            <v>1</v>
          </cell>
          <cell r="L122" t="str">
            <v>KG</v>
          </cell>
          <cell r="M122" t="str">
            <v>F00015</v>
          </cell>
          <cell r="N122" t="str">
            <v>F00015</v>
          </cell>
          <cell r="O122"/>
          <cell r="P122" t="str">
            <v>GRE</v>
          </cell>
          <cell r="Q122" t="str">
            <v>PASSIONFROID-T1-2026</v>
          </cell>
          <cell r="R122">
            <v>3.702</v>
          </cell>
          <cell r="S122">
            <v>46023</v>
          </cell>
          <cell r="T122">
            <v>46112</v>
          </cell>
          <cell r="U122" t="str">
            <v>ALIM</v>
          </cell>
          <cell r="V122">
            <v>60232000</v>
          </cell>
          <cell r="W122" t="str">
            <v>RED</v>
          </cell>
          <cell r="X122" t="str">
            <v>ALIM_CHARCU</v>
          </cell>
        </row>
        <row r="123">
          <cell r="D123" t="str">
            <v>ALIM00131</v>
          </cell>
          <cell r="E123" t="str">
            <v>ECAL0293</v>
          </cell>
          <cell r="F123" t="str">
            <v>TERRINE POTJEVLEESCH 3 VIANDES</v>
          </cell>
          <cell r="G123" t="str">
            <v>TERRINE POTJEVLEESCH 3 VIANDES</v>
          </cell>
          <cell r="H123">
            <v>289184</v>
          </cell>
          <cell r="I123">
            <v>1</v>
          </cell>
          <cell r="J123" t="str">
            <v>KG</v>
          </cell>
          <cell r="K123">
            <v>1</v>
          </cell>
          <cell r="L123" t="str">
            <v>KG</v>
          </cell>
          <cell r="M123" t="str">
            <v>F00015</v>
          </cell>
          <cell r="N123" t="str">
            <v>F00015</v>
          </cell>
          <cell r="O123"/>
          <cell r="P123" t="str">
            <v>GRE</v>
          </cell>
          <cell r="Q123" t="str">
            <v>PASSIONFROID-T1-2026</v>
          </cell>
          <cell r="R123">
            <v>8.85</v>
          </cell>
          <cell r="S123">
            <v>46023</v>
          </cell>
          <cell r="T123">
            <v>46112</v>
          </cell>
          <cell r="U123" t="str">
            <v>ALIM</v>
          </cell>
          <cell r="V123">
            <v>60232000</v>
          </cell>
          <cell r="W123" t="str">
            <v>RED</v>
          </cell>
          <cell r="X123" t="str">
            <v>ALIM_CHARCU</v>
          </cell>
        </row>
        <row r="124">
          <cell r="D124" t="str">
            <v>ALIM00132</v>
          </cell>
          <cell r="E124" t="str">
            <v>ECAL0295</v>
          </cell>
          <cell r="F124" t="str">
            <v>BEURRE DOUX 82% MG / 250GR</v>
          </cell>
          <cell r="G124" t="str">
            <v>BEURRE DOUX 82% MG / 250GR</v>
          </cell>
          <cell r="H124">
            <v>7321</v>
          </cell>
          <cell r="I124">
            <v>1</v>
          </cell>
          <cell r="J124" t="str">
            <v>KG</v>
          </cell>
          <cell r="K124"/>
          <cell r="L124"/>
          <cell r="M124" t="str">
            <v>F00015</v>
          </cell>
          <cell r="N124" t="str">
            <v>F00015</v>
          </cell>
          <cell r="O124"/>
          <cell r="P124" t="str">
            <v>GRE</v>
          </cell>
          <cell r="Q124" t="str">
            <v>PASSIONFROID-T1-2026</v>
          </cell>
          <cell r="R124">
            <v>7.0359999999999996</v>
          </cell>
          <cell r="S124">
            <v>46023</v>
          </cell>
          <cell r="T124">
            <v>46112</v>
          </cell>
          <cell r="U124" t="str">
            <v>ALIM</v>
          </cell>
          <cell r="V124">
            <v>60235000</v>
          </cell>
          <cell r="W124" t="str">
            <v>RED</v>
          </cell>
          <cell r="X124" t="str">
            <v>ALIM_BOF</v>
          </cell>
        </row>
        <row r="125">
          <cell r="D125" t="str">
            <v>ALIM00133</v>
          </cell>
          <cell r="E125" t="str">
            <v>ECAL0297</v>
          </cell>
          <cell r="F125" t="str">
            <v>BEURRE MICROPAIN DOUX 10GR</v>
          </cell>
          <cell r="G125" t="str">
            <v>BEURRE MICROPAIN DOUX 10GR</v>
          </cell>
          <cell r="H125">
            <v>19305</v>
          </cell>
          <cell r="I125">
            <v>1</v>
          </cell>
          <cell r="J125" t="str">
            <v>KG</v>
          </cell>
          <cell r="K125">
            <v>1</v>
          </cell>
          <cell r="L125" t="str">
            <v>KG</v>
          </cell>
          <cell r="M125" t="str">
            <v>F00015</v>
          </cell>
          <cell r="N125" t="str">
            <v>F00015</v>
          </cell>
          <cell r="O125"/>
          <cell r="P125" t="str">
            <v>GRE</v>
          </cell>
          <cell r="Q125" t="str">
            <v>PASSIONFROID-T1-2026</v>
          </cell>
          <cell r="R125">
            <v>8.9819999999999993</v>
          </cell>
          <cell r="S125">
            <v>46023</v>
          </cell>
          <cell r="T125">
            <v>46112</v>
          </cell>
          <cell r="U125" t="str">
            <v>ALIM</v>
          </cell>
          <cell r="V125">
            <v>60235000</v>
          </cell>
          <cell r="W125" t="str">
            <v>RED</v>
          </cell>
          <cell r="X125" t="str">
            <v>ALIM_BOF</v>
          </cell>
        </row>
        <row r="126">
          <cell r="D126" t="str">
            <v>ALIM00134</v>
          </cell>
          <cell r="E126" t="str">
            <v>ECAL0299</v>
          </cell>
          <cell r="F126" t="str">
            <v>BEURRE DOUX - TARTINABLE BARQUETTE DE +/- 1 KG</v>
          </cell>
          <cell r="G126" t="str">
            <v>BEURRE DOUX - TARTINABLE BARQUETTE DE +/- 1 KG</v>
          </cell>
          <cell r="H126">
            <v>47342</v>
          </cell>
          <cell r="I126">
            <v>1</v>
          </cell>
          <cell r="J126" t="str">
            <v>KG</v>
          </cell>
          <cell r="K126"/>
          <cell r="L126"/>
          <cell r="M126" t="str">
            <v>F00004</v>
          </cell>
          <cell r="N126" t="str">
            <v>F00004</v>
          </cell>
          <cell r="O126"/>
          <cell r="P126" t="str">
            <v>GRE</v>
          </cell>
          <cell r="Q126" t="str">
            <v>PROLAIDISSAS-T1-2026</v>
          </cell>
          <cell r="R126">
            <v>6.5</v>
          </cell>
          <cell r="S126">
            <v>46023</v>
          </cell>
          <cell r="T126">
            <v>46112</v>
          </cell>
          <cell r="U126" t="str">
            <v>ALIM</v>
          </cell>
          <cell r="V126">
            <v>60235000</v>
          </cell>
          <cell r="W126" t="str">
            <v>RED</v>
          </cell>
          <cell r="X126" t="str">
            <v>ALIM_BOF</v>
          </cell>
        </row>
        <row r="127">
          <cell r="D127" t="str">
            <v>ALIM00135</v>
          </cell>
          <cell r="E127" t="str">
            <v>ECAL0300</v>
          </cell>
          <cell r="F127" t="str">
            <v>CREME ANGLAISE UHT - BRICK 1 LITRE</v>
          </cell>
          <cell r="G127" t="str">
            <v>CREME ANGLAISE UHT - BRICK 1 LITRE</v>
          </cell>
          <cell r="H127">
            <v>32278</v>
          </cell>
          <cell r="I127">
            <v>1</v>
          </cell>
          <cell r="J127" t="str">
            <v>LIT</v>
          </cell>
          <cell r="K127">
            <v>1</v>
          </cell>
          <cell r="L127" t="str">
            <v>LIT</v>
          </cell>
          <cell r="M127" t="str">
            <v>F00004</v>
          </cell>
          <cell r="N127" t="str">
            <v>F00004</v>
          </cell>
          <cell r="O127"/>
          <cell r="P127" t="str">
            <v>GRE</v>
          </cell>
          <cell r="Q127" t="str">
            <v>PROLAIDISSAS-T1-2026</v>
          </cell>
          <cell r="R127">
            <v>1.4450000000000001</v>
          </cell>
          <cell r="S127">
            <v>46023</v>
          </cell>
          <cell r="T127">
            <v>46112</v>
          </cell>
          <cell r="U127" t="str">
            <v>ALIM</v>
          </cell>
          <cell r="V127">
            <v>60235000</v>
          </cell>
          <cell r="W127" t="str">
            <v>RED</v>
          </cell>
          <cell r="X127" t="str">
            <v>ALIM_BOF</v>
          </cell>
        </row>
        <row r="128">
          <cell r="D128" t="str">
            <v>ALIM00137</v>
          </cell>
          <cell r="E128" t="str">
            <v>ECAL0303</v>
          </cell>
          <cell r="F128" t="str">
            <v>CREME FRAICHE EPAISSE POT 50CL</v>
          </cell>
          <cell r="G128" t="str">
            <v>CREME FRAICHE EPAISSE POT 50CL</v>
          </cell>
          <cell r="H128">
            <v>32290</v>
          </cell>
          <cell r="I128">
            <v>1</v>
          </cell>
          <cell r="J128" t="str">
            <v>POT</v>
          </cell>
          <cell r="K128">
            <v>1</v>
          </cell>
          <cell r="L128" t="str">
            <v>POT</v>
          </cell>
          <cell r="M128" t="str">
            <v>F00004</v>
          </cell>
          <cell r="N128" t="str">
            <v>F00004</v>
          </cell>
          <cell r="O128"/>
          <cell r="P128" t="str">
            <v>GRE</v>
          </cell>
          <cell r="Q128" t="str">
            <v>PROLAIDISSAS-T1-2026</v>
          </cell>
          <cell r="R128">
            <v>2.0099999999999998</v>
          </cell>
          <cell r="S128">
            <v>46023</v>
          </cell>
          <cell r="T128">
            <v>46112</v>
          </cell>
          <cell r="U128" t="str">
            <v>ALIM</v>
          </cell>
          <cell r="V128">
            <v>60235000</v>
          </cell>
          <cell r="W128" t="str">
            <v>RED</v>
          </cell>
          <cell r="X128" t="str">
            <v>ALIM_BOF</v>
          </cell>
        </row>
        <row r="129">
          <cell r="D129" t="str">
            <v>ALIM00138</v>
          </cell>
          <cell r="E129" t="str">
            <v>ECAL0304</v>
          </cell>
          <cell r="F129" t="str">
            <v>CREME LIQUIDE BRICK 1 LITRE</v>
          </cell>
          <cell r="G129" t="str">
            <v>CREME LIQUIDE BRICK 1 LITRE</v>
          </cell>
          <cell r="H129">
            <v>44610</v>
          </cell>
          <cell r="I129">
            <v>1</v>
          </cell>
          <cell r="J129" t="str">
            <v>LIT</v>
          </cell>
          <cell r="K129"/>
          <cell r="L129"/>
          <cell r="M129" t="str">
            <v>F00004</v>
          </cell>
          <cell r="N129" t="str">
            <v>F00004</v>
          </cell>
          <cell r="O129"/>
          <cell r="P129" t="str">
            <v>GRE</v>
          </cell>
          <cell r="Q129" t="str">
            <v>PROLAIDISSAS-T1-2026</v>
          </cell>
          <cell r="R129">
            <v>2.895</v>
          </cell>
          <cell r="S129">
            <v>46023</v>
          </cell>
          <cell r="T129">
            <v>46112</v>
          </cell>
          <cell r="U129" t="str">
            <v>ALIM</v>
          </cell>
          <cell r="V129">
            <v>60235000</v>
          </cell>
          <cell r="W129" t="str">
            <v>RED</v>
          </cell>
          <cell r="X129" t="str">
            <v>ALIM_BOF</v>
          </cell>
        </row>
        <row r="130">
          <cell r="D130" t="str">
            <v>ALIM00139</v>
          </cell>
          <cell r="E130" t="str">
            <v>ECAL0305</v>
          </cell>
          <cell r="F130" t="str">
            <v>LAIT AROMATISE A LA FRAISE UHT BRIQUETTE 20CL</v>
          </cell>
          <cell r="G130" t="str">
            <v>LAIT AROMATISE A LA FRAISE UHT BRIQUETTE 20CL</v>
          </cell>
          <cell r="H130">
            <v>144483</v>
          </cell>
          <cell r="I130">
            <v>1</v>
          </cell>
          <cell r="J130" t="str">
            <v>UN</v>
          </cell>
          <cell r="K130">
            <v>24</v>
          </cell>
          <cell r="L130" t="str">
            <v>PAK</v>
          </cell>
          <cell r="M130" t="str">
            <v>F00004</v>
          </cell>
          <cell r="N130" t="str">
            <v>F00004</v>
          </cell>
          <cell r="O130"/>
          <cell r="P130" t="str">
            <v>GRE</v>
          </cell>
          <cell r="Q130" t="str">
            <v>PROLAIDISSAS-T1-2026</v>
          </cell>
          <cell r="R130">
            <v>0.307</v>
          </cell>
          <cell r="S130">
            <v>46023</v>
          </cell>
          <cell r="T130">
            <v>46112</v>
          </cell>
          <cell r="U130" t="str">
            <v>ALIM</v>
          </cell>
          <cell r="V130">
            <v>60235000</v>
          </cell>
          <cell r="W130" t="str">
            <v>RED</v>
          </cell>
          <cell r="X130" t="str">
            <v>ALIM_BOF</v>
          </cell>
        </row>
        <row r="131">
          <cell r="D131" t="str">
            <v>ALIM00140</v>
          </cell>
          <cell r="E131" t="str">
            <v>ECAL0306</v>
          </cell>
          <cell r="F131" t="str">
            <v>LAIT AROMATISE AU CHOCOLAT UHT BRIQUETTE 20CL</v>
          </cell>
          <cell r="G131" t="str">
            <v>LAIT AROMATISE AU CHOCOLAT UHT BRIQUETTE 20CL</v>
          </cell>
          <cell r="H131">
            <v>146182</v>
          </cell>
          <cell r="I131">
            <v>1</v>
          </cell>
          <cell r="J131" t="str">
            <v>UN</v>
          </cell>
          <cell r="K131">
            <v>24</v>
          </cell>
          <cell r="L131" t="str">
            <v>PAK</v>
          </cell>
          <cell r="M131" t="str">
            <v>F00004</v>
          </cell>
          <cell r="N131" t="str">
            <v>F00004</v>
          </cell>
          <cell r="O131"/>
          <cell r="P131" t="str">
            <v>GRE</v>
          </cell>
          <cell r="Q131" t="str">
            <v>PROLAIDISSAS-T1-2026</v>
          </cell>
          <cell r="R131">
            <v>0.28999999999999998</v>
          </cell>
          <cell r="S131">
            <v>46023</v>
          </cell>
          <cell r="T131">
            <v>46112</v>
          </cell>
          <cell r="U131" t="str">
            <v>ALIM</v>
          </cell>
          <cell r="V131">
            <v>60235000</v>
          </cell>
          <cell r="W131" t="str">
            <v>RED</v>
          </cell>
          <cell r="X131" t="str">
            <v>ALIM_BOF</v>
          </cell>
        </row>
        <row r="132">
          <cell r="D132" t="str">
            <v>ALIM00141</v>
          </cell>
          <cell r="E132" t="str">
            <v>ECAL0308</v>
          </cell>
          <cell r="F132" t="str">
            <v>LAIT UHT 1/2 ECREME BRICK BRICK 1 LITRE</v>
          </cell>
          <cell r="G132" t="str">
            <v>LAIT UHT 1/2 ECREME BRICK BRICK 1 LITRE</v>
          </cell>
          <cell r="H132">
            <v>113941</v>
          </cell>
          <cell r="I132">
            <v>1</v>
          </cell>
          <cell r="J132" t="str">
            <v>LIT</v>
          </cell>
          <cell r="K132">
            <v>6</v>
          </cell>
          <cell r="L132" t="str">
            <v>PAK</v>
          </cell>
          <cell r="M132" t="str">
            <v>F00004</v>
          </cell>
          <cell r="N132" t="str">
            <v>F00004</v>
          </cell>
          <cell r="O132"/>
          <cell r="P132" t="str">
            <v>GRE</v>
          </cell>
          <cell r="Q132" t="str">
            <v>PROLAIDISSAS-T1-2026</v>
          </cell>
          <cell r="R132">
            <v>0.79</v>
          </cell>
          <cell r="S132">
            <v>46023</v>
          </cell>
          <cell r="T132">
            <v>46112</v>
          </cell>
          <cell r="U132" t="str">
            <v>ALIM</v>
          </cell>
          <cell r="V132">
            <v>60235000</v>
          </cell>
          <cell r="W132" t="str">
            <v>RED</v>
          </cell>
          <cell r="X132" t="str">
            <v>ALIM_BOF</v>
          </cell>
        </row>
        <row r="133">
          <cell r="D133" t="str">
            <v>ALIM00142</v>
          </cell>
          <cell r="E133" t="str">
            <v>ECAL0310</v>
          </cell>
          <cell r="F133" t="str">
            <v>MARGARINE TYPE PRIMEVERE 10GR +/- 10 GR</v>
          </cell>
          <cell r="G133" t="str">
            <v>MARGARINE TYPE PRIMEVERE 10GR +/- 10 GR</v>
          </cell>
          <cell r="H133">
            <v>293706</v>
          </cell>
          <cell r="I133">
            <v>1</v>
          </cell>
          <cell r="J133" t="str">
            <v>KG</v>
          </cell>
          <cell r="K133"/>
          <cell r="L133"/>
          <cell r="M133"/>
          <cell r="N133" t="str">
            <v>F00015</v>
          </cell>
          <cell r="O133"/>
          <cell r="P133" t="str">
            <v>GRE</v>
          </cell>
          <cell r="Q133" t="str">
            <v>PASSIONFROID-T1-2026</v>
          </cell>
          <cell r="R133">
            <v>7.415</v>
          </cell>
          <cell r="S133">
            <v>46023</v>
          </cell>
          <cell r="T133">
            <v>46112</v>
          </cell>
          <cell r="U133" t="str">
            <v>ALIM</v>
          </cell>
          <cell r="V133">
            <v>60235000</v>
          </cell>
          <cell r="W133" t="str">
            <v>NOR</v>
          </cell>
          <cell r="X133" t="str">
            <v>ALIM_BOF</v>
          </cell>
        </row>
        <row r="134">
          <cell r="D134" t="str">
            <v>ALIM00143</v>
          </cell>
          <cell r="E134" t="str">
            <v>ECAL0311</v>
          </cell>
          <cell r="F134" t="str">
            <v>MARGARINE 100% VEGETALE PAIN DE 500GR</v>
          </cell>
          <cell r="G134" t="str">
            <v>MARGARINE 100% VEGETALE PAIN DE 500GR</v>
          </cell>
          <cell r="H134">
            <v>170118</v>
          </cell>
          <cell r="I134">
            <v>1</v>
          </cell>
          <cell r="J134" t="str">
            <v>KG</v>
          </cell>
          <cell r="K134">
            <v>1</v>
          </cell>
          <cell r="L134" t="str">
            <v>KG</v>
          </cell>
          <cell r="M134" t="str">
            <v>F00015</v>
          </cell>
          <cell r="N134" t="str">
            <v>F00015</v>
          </cell>
          <cell r="O134"/>
          <cell r="P134" t="str">
            <v>GRE</v>
          </cell>
          <cell r="Q134" t="str">
            <v>PASSIONFROID-T1-2026</v>
          </cell>
          <cell r="R134">
            <v>2.0439699720000002</v>
          </cell>
          <cell r="S134">
            <v>46023</v>
          </cell>
          <cell r="T134">
            <v>46112</v>
          </cell>
          <cell r="U134" t="str">
            <v>ALIM</v>
          </cell>
          <cell r="V134">
            <v>60235000</v>
          </cell>
          <cell r="W134" t="str">
            <v>NOR</v>
          </cell>
          <cell r="X134" t="str">
            <v>ALIM_BOF</v>
          </cell>
        </row>
        <row r="135">
          <cell r="D135" t="str">
            <v>ALIM00144</v>
          </cell>
          <cell r="E135" t="str">
            <v>ECAL0316</v>
          </cell>
          <cell r="F135" t="str">
            <v>CAMEMBERT NU 240GR</v>
          </cell>
          <cell r="G135" t="str">
            <v>CAMEMBERT NU 240GR</v>
          </cell>
          <cell r="H135">
            <v>244299</v>
          </cell>
          <cell r="I135">
            <v>1</v>
          </cell>
          <cell r="J135" t="str">
            <v>UN</v>
          </cell>
          <cell r="K135">
            <v>1</v>
          </cell>
          <cell r="L135" t="str">
            <v>UN</v>
          </cell>
          <cell r="M135" t="str">
            <v>F00015</v>
          </cell>
          <cell r="N135" t="str">
            <v>F00004</v>
          </cell>
          <cell r="O135">
            <v>99</v>
          </cell>
          <cell r="P135" t="str">
            <v>GRE</v>
          </cell>
          <cell r="Q135" t="str">
            <v>PASSIONFROID-T1-2026</v>
          </cell>
          <cell r="R135">
            <v>1.4530000000000001</v>
          </cell>
          <cell r="S135">
            <v>46023</v>
          </cell>
          <cell r="T135">
            <v>46112</v>
          </cell>
          <cell r="U135" t="str">
            <v>ALIM</v>
          </cell>
          <cell r="V135">
            <v>60235000</v>
          </cell>
          <cell r="W135" t="str">
            <v>RED</v>
          </cell>
          <cell r="X135" t="str">
            <v>ALIM_BOF</v>
          </cell>
        </row>
        <row r="136">
          <cell r="D136" t="str">
            <v>ALIM00145</v>
          </cell>
          <cell r="E136" t="str">
            <v>ECAL0317</v>
          </cell>
          <cell r="F136" t="str">
            <v>CAMEMBERT PORTION 30GR EMBALLEE INDIVIDUELLEMENT</v>
          </cell>
          <cell r="G136" t="str">
            <v>CAMEMBERT PORTION 30GR EMBALLEE INDIVIDUELLEMENT</v>
          </cell>
          <cell r="H136">
            <v>19325</v>
          </cell>
          <cell r="I136">
            <v>1</v>
          </cell>
          <cell r="J136" t="str">
            <v>UN</v>
          </cell>
          <cell r="K136">
            <v>8</v>
          </cell>
          <cell r="L136" t="str">
            <v>CAR</v>
          </cell>
          <cell r="M136" t="str">
            <v>F00015</v>
          </cell>
          <cell r="N136" t="str">
            <v>F00015</v>
          </cell>
          <cell r="O136"/>
          <cell r="P136" t="str">
            <v>GRE</v>
          </cell>
          <cell r="Q136" t="str">
            <v>PASSIONFROID-T1-2026</v>
          </cell>
          <cell r="R136">
            <v>0.19600000000000001</v>
          </cell>
          <cell r="S136">
            <v>46023</v>
          </cell>
          <cell r="T136">
            <v>46112</v>
          </cell>
          <cell r="U136" t="str">
            <v>ALIM</v>
          </cell>
          <cell r="V136">
            <v>60235000</v>
          </cell>
          <cell r="W136" t="str">
            <v>RED</v>
          </cell>
          <cell r="X136" t="str">
            <v>ALIM_BOF</v>
          </cell>
        </row>
        <row r="137">
          <cell r="D137" t="str">
            <v>ALIM00146</v>
          </cell>
          <cell r="E137" t="str">
            <v>ECAL0319</v>
          </cell>
          <cell r="F137" t="str">
            <v>FROMAGE MAROILLES +/- 700 GR</v>
          </cell>
          <cell r="G137" t="str">
            <v>FROMAGE MAROILLES +/- 700 GR</v>
          </cell>
          <cell r="H137">
            <v>80520</v>
          </cell>
          <cell r="I137">
            <v>1</v>
          </cell>
          <cell r="J137" t="str">
            <v>UN</v>
          </cell>
          <cell r="K137">
            <v>1</v>
          </cell>
          <cell r="L137" t="str">
            <v>UN</v>
          </cell>
          <cell r="M137" t="str">
            <v>F00003</v>
          </cell>
          <cell r="N137" t="str">
            <v>F00003</v>
          </cell>
          <cell r="O137"/>
          <cell r="P137" t="str">
            <v>GRE</v>
          </cell>
          <cell r="Q137" t="str">
            <v>SYSCO-T1-2026</v>
          </cell>
          <cell r="R137">
            <v>7.3730000000000002</v>
          </cell>
          <cell r="S137">
            <v>46023</v>
          </cell>
          <cell r="T137">
            <v>46112</v>
          </cell>
          <cell r="U137" t="str">
            <v>ALIM</v>
          </cell>
          <cell r="V137">
            <v>60235000</v>
          </cell>
          <cell r="W137" t="str">
            <v>RED</v>
          </cell>
          <cell r="X137" t="str">
            <v>ALIM_BOF</v>
          </cell>
        </row>
        <row r="138">
          <cell r="D138" t="str">
            <v>ALIM00147</v>
          </cell>
          <cell r="E138" t="str">
            <v>ECAL0320</v>
          </cell>
          <cell r="F138" t="str">
            <v>FROMAGE TYPE SAINT-MORET . PORTION DE +/- 20 GR</v>
          </cell>
          <cell r="G138" t="str">
            <v>FROMAGE TYPE SAINT-MORET . PORTION DE +/- 20 GR</v>
          </cell>
          <cell r="H138">
            <v>145148</v>
          </cell>
          <cell r="I138">
            <v>1</v>
          </cell>
          <cell r="J138" t="str">
            <v>UN</v>
          </cell>
          <cell r="K138">
            <v>60</v>
          </cell>
          <cell r="L138" t="str">
            <v>CAR</v>
          </cell>
          <cell r="M138" t="str">
            <v>F00004</v>
          </cell>
          <cell r="N138" t="str">
            <v>F00004</v>
          </cell>
          <cell r="O138"/>
          <cell r="P138" t="str">
            <v>GRE</v>
          </cell>
          <cell r="Q138" t="str">
            <v>PROLAIDISSAS-T1-2026</v>
          </cell>
          <cell r="R138">
            <v>0.156</v>
          </cell>
          <cell r="S138">
            <v>46023</v>
          </cell>
          <cell r="T138">
            <v>46112</v>
          </cell>
          <cell r="U138" t="str">
            <v>ALIM</v>
          </cell>
          <cell r="V138">
            <v>60235000</v>
          </cell>
          <cell r="W138" t="str">
            <v>RED</v>
          </cell>
          <cell r="X138" t="str">
            <v>ALIM_BOF</v>
          </cell>
        </row>
        <row r="139">
          <cell r="D139" t="str">
            <v>ALIM00148</v>
          </cell>
          <cell r="E139" t="str">
            <v>ECAL0325</v>
          </cell>
          <cell r="F139" t="str">
            <v>FROMAGE BLEU PAIN</v>
          </cell>
          <cell r="G139" t="str">
            <v>FROMAGE BLEU PAIN</v>
          </cell>
          <cell r="H139">
            <v>244294</v>
          </cell>
          <cell r="I139">
            <v>1</v>
          </cell>
          <cell r="J139" t="str">
            <v>KG</v>
          </cell>
          <cell r="K139"/>
          <cell r="L139"/>
          <cell r="M139" t="str">
            <v>F00015</v>
          </cell>
          <cell r="N139" t="str">
            <v>F00015</v>
          </cell>
          <cell r="O139"/>
          <cell r="P139" t="str">
            <v>GRE</v>
          </cell>
          <cell r="Q139" t="str">
            <v>PASSIONFROID-T1-2026</v>
          </cell>
          <cell r="R139">
            <v>7.3259999999999996</v>
          </cell>
          <cell r="S139">
            <v>46023</v>
          </cell>
          <cell r="T139">
            <v>46112</v>
          </cell>
          <cell r="U139" t="str">
            <v>ALIM</v>
          </cell>
          <cell r="V139">
            <v>60235000</v>
          </cell>
          <cell r="W139" t="str">
            <v>RED</v>
          </cell>
          <cell r="X139" t="str">
            <v>ALIM_BOF</v>
          </cell>
        </row>
        <row r="140">
          <cell r="D140" t="str">
            <v>ALIM00149</v>
          </cell>
          <cell r="E140" t="str">
            <v>ECAL0326</v>
          </cell>
          <cell r="F140" t="str">
            <v>FROMAGE AIL F.HERBES +/- 16,6G PORTION +/- 16.6GR</v>
          </cell>
          <cell r="G140" t="str">
            <v>FROMAGE AIL F.HERBES +/- 16,6G PORTION +/- 16.6GR</v>
          </cell>
          <cell r="H140">
            <v>19291</v>
          </cell>
          <cell r="I140">
            <v>1</v>
          </cell>
          <cell r="J140" t="str">
            <v>UN</v>
          </cell>
          <cell r="K140">
            <v>24</v>
          </cell>
          <cell r="L140" t="str">
            <v>CAR</v>
          </cell>
          <cell r="M140" t="str">
            <v>F00015</v>
          </cell>
          <cell r="N140" t="str">
            <v>F00015</v>
          </cell>
          <cell r="O140"/>
          <cell r="P140" t="str">
            <v>GRE</v>
          </cell>
          <cell r="Q140" t="str">
            <v>PASSIONFROID-T1-2026</v>
          </cell>
          <cell r="R140">
            <v>0.10100000000000001</v>
          </cell>
          <cell r="S140">
            <v>46023</v>
          </cell>
          <cell r="T140">
            <v>46112</v>
          </cell>
          <cell r="U140" t="str">
            <v>ALIM</v>
          </cell>
          <cell r="V140">
            <v>60235000</v>
          </cell>
          <cell r="W140" t="str">
            <v>RED</v>
          </cell>
          <cell r="X140" t="str">
            <v>ALIM_BOF</v>
          </cell>
        </row>
        <row r="141">
          <cell r="D141" t="str">
            <v>ALIM00150</v>
          </cell>
          <cell r="E141" t="str">
            <v>ECAL0327</v>
          </cell>
          <cell r="F141" t="str">
            <v>FROMAGE NATURE +/- 16.6GR PORTION +/- 16.6GR</v>
          </cell>
          <cell r="G141" t="str">
            <v>FROMAGE NATURE +/- 16.6GR PORTION +/- 16.6GR</v>
          </cell>
          <cell r="H141">
            <v>19294</v>
          </cell>
          <cell r="I141">
            <v>1</v>
          </cell>
          <cell r="J141" t="str">
            <v>UN</v>
          </cell>
          <cell r="K141">
            <v>24</v>
          </cell>
          <cell r="L141" t="str">
            <v>CAR</v>
          </cell>
          <cell r="M141" t="str">
            <v>F00015</v>
          </cell>
          <cell r="N141" t="str">
            <v>F00015</v>
          </cell>
          <cell r="O141"/>
          <cell r="P141" t="str">
            <v>GRE</v>
          </cell>
          <cell r="Q141" t="str">
            <v>PASSIONFROID-T1-2026</v>
          </cell>
          <cell r="R141">
            <v>0.106</v>
          </cell>
          <cell r="S141">
            <v>46023</v>
          </cell>
          <cell r="T141">
            <v>46112</v>
          </cell>
          <cell r="U141" t="str">
            <v>ALIM</v>
          </cell>
          <cell r="V141">
            <v>60235000</v>
          </cell>
          <cell r="W141" t="str">
            <v>RED</v>
          </cell>
          <cell r="X141" t="str">
            <v>ALIM_BOF</v>
          </cell>
        </row>
        <row r="142">
          <cell r="D142" t="str">
            <v>ALIM00151</v>
          </cell>
          <cell r="E142" t="str">
            <v>ECAL0328</v>
          </cell>
          <cell r="F142" t="str">
            <v>FROMAGE BRIE 50 % M.G. +/- 3KG</v>
          </cell>
          <cell r="G142" t="str">
            <v>FROMAGE BRIE 50 % M.G. +/- 3KG</v>
          </cell>
          <cell r="H142">
            <v>550922</v>
          </cell>
          <cell r="I142">
            <v>1</v>
          </cell>
          <cell r="J142" t="str">
            <v>KG</v>
          </cell>
          <cell r="K142">
            <v>1</v>
          </cell>
          <cell r="L142" t="str">
            <v>KG</v>
          </cell>
          <cell r="M142" t="str">
            <v>F00004</v>
          </cell>
          <cell r="N142" t="str">
            <v>F00004</v>
          </cell>
          <cell r="O142"/>
          <cell r="P142" t="str">
            <v>GRE</v>
          </cell>
          <cell r="Q142" t="str">
            <v>PROLAIDISSAS-T1-2026</v>
          </cell>
          <cell r="R142">
            <v>6.5</v>
          </cell>
          <cell r="S142">
            <v>46023</v>
          </cell>
          <cell r="T142">
            <v>46112</v>
          </cell>
          <cell r="U142" t="str">
            <v>ALIM</v>
          </cell>
          <cell r="V142">
            <v>60235000</v>
          </cell>
          <cell r="W142" t="str">
            <v>RED</v>
          </cell>
          <cell r="X142" t="str">
            <v>ALIM_BOF</v>
          </cell>
        </row>
        <row r="143">
          <cell r="D143" t="str">
            <v>ALIM00152</v>
          </cell>
          <cell r="E143" t="str">
            <v>ECAL0330</v>
          </cell>
          <cell r="F143" t="str">
            <v>FROMAGE CANTADOU AIL ET FINES HERBES +/- 500GR</v>
          </cell>
          <cell r="G143" t="str">
            <v>FROMAGE CANTADOU AIL ET FINES HERBES +/- 500GR</v>
          </cell>
          <cell r="H143">
            <v>67197</v>
          </cell>
          <cell r="I143">
            <v>1</v>
          </cell>
          <cell r="J143" t="str">
            <v>BRQ</v>
          </cell>
          <cell r="K143"/>
          <cell r="L143"/>
          <cell r="M143" t="str">
            <v>F00004</v>
          </cell>
          <cell r="N143" t="str">
            <v>F00004</v>
          </cell>
          <cell r="O143"/>
          <cell r="P143" t="str">
            <v>GRE</v>
          </cell>
          <cell r="Q143" t="str">
            <v>PROLAIDISSAS-T1-2026</v>
          </cell>
          <cell r="R143">
            <v>6.0350000000000001</v>
          </cell>
          <cell r="S143">
            <v>46023</v>
          </cell>
          <cell r="T143">
            <v>46112</v>
          </cell>
          <cell r="U143" t="str">
            <v>ALIM</v>
          </cell>
          <cell r="V143">
            <v>60235000</v>
          </cell>
          <cell r="W143" t="str">
            <v>RED</v>
          </cell>
          <cell r="X143" t="str">
            <v>ALIM_BOF</v>
          </cell>
        </row>
        <row r="144">
          <cell r="D144" t="str">
            <v>ALIM00153</v>
          </cell>
          <cell r="E144" t="str">
            <v>ECAL0335</v>
          </cell>
          <cell r="F144" t="str">
            <v>FROMAGE FONDU TYPE CROC LAIT PORTION +/- 16GR</v>
          </cell>
          <cell r="G144" t="str">
            <v>FROMAGE FONDU TYPE CROC LAIT PORTION +/- 16GR</v>
          </cell>
          <cell r="H144">
            <v>59565</v>
          </cell>
          <cell r="I144">
            <v>1</v>
          </cell>
          <cell r="J144" t="str">
            <v>UN</v>
          </cell>
          <cell r="K144">
            <v>60</v>
          </cell>
          <cell r="L144" t="str">
            <v>CAR</v>
          </cell>
          <cell r="M144" t="str">
            <v>F00004</v>
          </cell>
          <cell r="N144" t="str">
            <v>F00004</v>
          </cell>
          <cell r="O144"/>
          <cell r="P144" t="str">
            <v>GRE</v>
          </cell>
          <cell r="Q144" t="str">
            <v>PROLAIDISSAS-T1-2026</v>
          </cell>
          <cell r="R144">
            <v>0.16</v>
          </cell>
          <cell r="S144">
            <v>46023</v>
          </cell>
          <cell r="T144">
            <v>46112</v>
          </cell>
          <cell r="U144" t="str">
            <v>ALIM</v>
          </cell>
          <cell r="V144">
            <v>60235000</v>
          </cell>
          <cell r="W144" t="str">
            <v>RED</v>
          </cell>
          <cell r="X144" t="str">
            <v>ALIM_BOF</v>
          </cell>
        </row>
        <row r="145">
          <cell r="D145" t="str">
            <v>ALIM00154</v>
          </cell>
          <cell r="E145" t="str">
            <v>ECAL0337</v>
          </cell>
          <cell r="F145" t="str">
            <v>CHEVRE BUCHETTE +/- 180G</v>
          </cell>
          <cell r="G145" t="str">
            <v>CHEVRE BUCHETTE +/- 180G</v>
          </cell>
          <cell r="H145">
            <v>60415</v>
          </cell>
          <cell r="I145">
            <v>1</v>
          </cell>
          <cell r="J145" t="str">
            <v>UN</v>
          </cell>
          <cell r="K145">
            <v>1</v>
          </cell>
          <cell r="L145" t="str">
            <v>UN</v>
          </cell>
          <cell r="M145" t="str">
            <v>F00004</v>
          </cell>
          <cell r="N145" t="str">
            <v>F00004</v>
          </cell>
          <cell r="O145"/>
          <cell r="P145" t="str">
            <v>GRE</v>
          </cell>
          <cell r="Q145" t="str">
            <v>PROLAIDISSAS-T1-2026</v>
          </cell>
          <cell r="R145">
            <v>1.335</v>
          </cell>
          <cell r="S145">
            <v>46023</v>
          </cell>
          <cell r="T145">
            <v>46112</v>
          </cell>
          <cell r="U145" t="str">
            <v>ALIM</v>
          </cell>
          <cell r="V145">
            <v>60235000</v>
          </cell>
          <cell r="W145" t="str">
            <v>RED</v>
          </cell>
          <cell r="X145" t="str">
            <v>ALIM_BOF</v>
          </cell>
        </row>
        <row r="146">
          <cell r="D146" t="str">
            <v>ALIM00155</v>
          </cell>
          <cell r="E146" t="str">
            <v>ECAL0338</v>
          </cell>
          <cell r="F146" t="str">
            <v>MIMOLETTE NON EMBALLEE 30GR</v>
          </cell>
          <cell r="G146" t="str">
            <v>MIMOLETTE NON EMBALLEE 30GR</v>
          </cell>
          <cell r="H146">
            <v>80892</v>
          </cell>
          <cell r="I146">
            <v>1</v>
          </cell>
          <cell r="J146" t="str">
            <v>UN</v>
          </cell>
          <cell r="K146">
            <v>24</v>
          </cell>
          <cell r="L146" t="str">
            <v>CAR</v>
          </cell>
          <cell r="M146" t="str">
            <v>F00003</v>
          </cell>
          <cell r="N146" t="str">
            <v>F00003</v>
          </cell>
          <cell r="O146"/>
          <cell r="P146" t="str">
            <v>GRE</v>
          </cell>
          <cell r="Q146" t="str">
            <v>SYSCO-T1-2026</v>
          </cell>
          <cell r="R146">
            <v>0.251</v>
          </cell>
          <cell r="S146">
            <v>46023</v>
          </cell>
          <cell r="T146">
            <v>46112</v>
          </cell>
          <cell r="U146" t="str">
            <v>ALIM</v>
          </cell>
          <cell r="V146">
            <v>60235000</v>
          </cell>
          <cell r="W146" t="str">
            <v>RED</v>
          </cell>
          <cell r="X146" t="str">
            <v>ALIM_BOF</v>
          </cell>
        </row>
        <row r="147">
          <cell r="D147" t="str">
            <v>ALIM00156</v>
          </cell>
          <cell r="E147" t="str">
            <v>ECAL0340</v>
          </cell>
          <cell r="F147" t="str">
            <v>FROMAGE EDAM PAIN PIECE DE +/- 2,5 KG</v>
          </cell>
          <cell r="G147" t="str">
            <v>FROMAGE EDAM PAIN PIECE DE +/- 2,5 KG</v>
          </cell>
          <cell r="H147">
            <v>113021</v>
          </cell>
          <cell r="I147">
            <v>1</v>
          </cell>
          <cell r="J147" t="str">
            <v>KG</v>
          </cell>
          <cell r="K147">
            <v>1</v>
          </cell>
          <cell r="L147" t="str">
            <v>KG</v>
          </cell>
          <cell r="M147" t="str">
            <v>F00004</v>
          </cell>
          <cell r="N147" t="str">
            <v>F00004</v>
          </cell>
          <cell r="O147"/>
          <cell r="P147" t="str">
            <v>GRE</v>
          </cell>
          <cell r="Q147" t="str">
            <v>PROLAIDISSAS-T1-2026</v>
          </cell>
          <cell r="R147">
            <v>5.75</v>
          </cell>
          <cell r="S147">
            <v>46023</v>
          </cell>
          <cell r="T147">
            <v>46112</v>
          </cell>
          <cell r="U147" t="str">
            <v>ALIM</v>
          </cell>
          <cell r="V147">
            <v>60235000</v>
          </cell>
          <cell r="W147" t="str">
            <v>RED</v>
          </cell>
          <cell r="X147" t="str">
            <v>ALIM_BOF</v>
          </cell>
        </row>
        <row r="148">
          <cell r="D148" t="str">
            <v>ALIM00157</v>
          </cell>
          <cell r="E148" t="str">
            <v>ECAL0341</v>
          </cell>
          <cell r="F148" t="str">
            <v>FROMAGE EMMENTAL BLOC +/- 3KG</v>
          </cell>
          <cell r="G148" t="str">
            <v>FROMAGE EMMENTAL BLOC +/- 3KG</v>
          </cell>
          <cell r="H148">
            <v>176885</v>
          </cell>
          <cell r="I148">
            <v>1</v>
          </cell>
          <cell r="J148" t="str">
            <v>KG</v>
          </cell>
          <cell r="K148"/>
          <cell r="L148"/>
          <cell r="M148" t="str">
            <v>F00004</v>
          </cell>
          <cell r="N148" t="str">
            <v>F00004</v>
          </cell>
          <cell r="O148"/>
          <cell r="P148" t="str">
            <v>GRE</v>
          </cell>
          <cell r="Q148" t="str">
            <v>PROLAIDISSAS-T1-2026</v>
          </cell>
          <cell r="R148">
            <v>5.98</v>
          </cell>
          <cell r="S148">
            <v>46023</v>
          </cell>
          <cell r="T148">
            <v>46112</v>
          </cell>
          <cell r="U148" t="str">
            <v>ALIM</v>
          </cell>
          <cell r="V148">
            <v>60235000</v>
          </cell>
          <cell r="W148" t="str">
            <v>RED</v>
          </cell>
          <cell r="X148" t="str">
            <v>ALIM_BOF</v>
          </cell>
        </row>
        <row r="149">
          <cell r="D149" t="str">
            <v>ALIM00158</v>
          </cell>
          <cell r="E149" t="str">
            <v>ECAL0343</v>
          </cell>
          <cell r="F149" t="str">
            <v>FROMAGE EMMENTAL RAPE VRAC 1KG</v>
          </cell>
          <cell r="G149" t="str">
            <v>FROMAGE EMMENTAL RAPE VRAC 1KG</v>
          </cell>
          <cell r="H149">
            <v>46928</v>
          </cell>
          <cell r="I149">
            <v>1</v>
          </cell>
          <cell r="J149" t="str">
            <v>KG</v>
          </cell>
          <cell r="K149">
            <v>1</v>
          </cell>
          <cell r="L149" t="str">
            <v>KG</v>
          </cell>
          <cell r="M149" t="str">
            <v>F00004</v>
          </cell>
          <cell r="N149" t="str">
            <v>F00004</v>
          </cell>
          <cell r="O149"/>
          <cell r="P149" t="str">
            <v>GRE</v>
          </cell>
          <cell r="Q149" t="str">
            <v>PROLAIDISSAS-T1-2026</v>
          </cell>
          <cell r="R149">
            <v>6.2</v>
          </cell>
          <cell r="S149">
            <v>46023</v>
          </cell>
          <cell r="T149">
            <v>46112</v>
          </cell>
          <cell r="U149" t="str">
            <v>ALIM</v>
          </cell>
          <cell r="V149">
            <v>60235000</v>
          </cell>
          <cell r="W149" t="str">
            <v>RED</v>
          </cell>
          <cell r="X149" t="str">
            <v>ALIM_BOF</v>
          </cell>
        </row>
        <row r="150">
          <cell r="D150" t="str">
            <v>ALIM00159</v>
          </cell>
          <cell r="E150" t="str">
            <v>ECAL0344</v>
          </cell>
          <cell r="F150" t="str">
            <v>FROMAGE FONDU TYPE LES FRIPONS PORTION +/- 18GR</v>
          </cell>
          <cell r="G150" t="str">
            <v>FROMAGE FONDU TYPE LES FRIPONS PORTION +/- 18GR</v>
          </cell>
          <cell r="H150">
            <v>142809</v>
          </cell>
          <cell r="I150">
            <v>1</v>
          </cell>
          <cell r="J150" t="str">
            <v>UN</v>
          </cell>
          <cell r="K150">
            <v>80</v>
          </cell>
          <cell r="L150" t="str">
            <v>CAR</v>
          </cell>
          <cell r="M150" t="str">
            <v>F00004</v>
          </cell>
          <cell r="N150" t="str">
            <v>F00004</v>
          </cell>
          <cell r="O150"/>
          <cell r="P150" t="str">
            <v>GRE</v>
          </cell>
          <cell r="Q150" t="str">
            <v>PROLAIDISSAS-T1-2026</v>
          </cell>
          <cell r="R150">
            <v>0.159</v>
          </cell>
          <cell r="S150">
            <v>46023</v>
          </cell>
          <cell r="T150">
            <v>46112</v>
          </cell>
          <cell r="U150" t="str">
            <v>ALIM</v>
          </cell>
          <cell r="V150">
            <v>60235000</v>
          </cell>
          <cell r="W150" t="str">
            <v>RED</v>
          </cell>
          <cell r="X150" t="str">
            <v>ALIM_BOF</v>
          </cell>
        </row>
        <row r="151">
          <cell r="D151" t="str">
            <v>ALIM00160</v>
          </cell>
          <cell r="E151" t="str">
            <v>ECAL0346</v>
          </cell>
          <cell r="F151" t="str">
            <v>FROMAGE FONDU TYPE PRESIDENT PORTION +/- 17,5GR</v>
          </cell>
          <cell r="G151" t="str">
            <v>FROMAGE FONDU TYPE PRESIDENT PORTION +/- 17,5GR</v>
          </cell>
          <cell r="H151">
            <v>57140</v>
          </cell>
          <cell r="I151">
            <v>1</v>
          </cell>
          <cell r="J151" t="str">
            <v>UN</v>
          </cell>
          <cell r="K151">
            <v>60</v>
          </cell>
          <cell r="L151" t="str">
            <v>CAR</v>
          </cell>
          <cell r="M151" t="str">
            <v>F00004</v>
          </cell>
          <cell r="N151" t="str">
            <v>F00004</v>
          </cell>
          <cell r="O151"/>
          <cell r="P151" t="str">
            <v>GRE</v>
          </cell>
          <cell r="Q151" t="str">
            <v>PROLAIDISSAS-T1-2026</v>
          </cell>
          <cell r="R151">
            <v>0.13900000000000001</v>
          </cell>
          <cell r="S151">
            <v>46023</v>
          </cell>
          <cell r="T151">
            <v>46112</v>
          </cell>
          <cell r="U151" t="str">
            <v>ALIM</v>
          </cell>
          <cell r="V151">
            <v>60235000</v>
          </cell>
          <cell r="W151" t="str">
            <v>RED</v>
          </cell>
          <cell r="X151" t="str">
            <v>ALIM_BOF</v>
          </cell>
        </row>
        <row r="152">
          <cell r="D152" t="str">
            <v>ALIM00161</v>
          </cell>
          <cell r="E152" t="str">
            <v>ECAL0348</v>
          </cell>
          <cell r="F152" t="str">
            <v>FROMAGE FONDU PORTION +/-16,6GR</v>
          </cell>
          <cell r="G152" t="str">
            <v>FROMAGE FONDU PORTION +/-16,6GR</v>
          </cell>
          <cell r="H152">
            <v>60603</v>
          </cell>
          <cell r="I152">
            <v>1</v>
          </cell>
          <cell r="J152" t="str">
            <v>UN</v>
          </cell>
          <cell r="K152">
            <v>80</v>
          </cell>
          <cell r="L152" t="str">
            <v>CAR</v>
          </cell>
          <cell r="M152" t="str">
            <v>F00004</v>
          </cell>
          <cell r="N152" t="str">
            <v>F00004</v>
          </cell>
          <cell r="O152"/>
          <cell r="P152" t="str">
            <v>GRE</v>
          </cell>
          <cell r="Q152" t="str">
            <v>PROLAIDISSAS-T1-2026</v>
          </cell>
          <cell r="R152">
            <v>0.108</v>
          </cell>
          <cell r="S152">
            <v>46023</v>
          </cell>
          <cell r="T152">
            <v>46112</v>
          </cell>
          <cell r="U152" t="str">
            <v>ALIM</v>
          </cell>
          <cell r="V152">
            <v>60235000</v>
          </cell>
          <cell r="W152" t="str">
            <v>RED</v>
          </cell>
          <cell r="X152" t="str">
            <v>ALIM_BOF</v>
          </cell>
        </row>
        <row r="153">
          <cell r="D153" t="str">
            <v>ALIM00162</v>
          </cell>
          <cell r="E153" t="str">
            <v>ECAL0349</v>
          </cell>
          <cell r="F153" t="str">
            <v>FROMAGE GOUDA 30GR EMBALLEE INDIVIDUELLEMENT</v>
          </cell>
          <cell r="G153" t="str">
            <v>FROMAGE GOUDA 30GR EMBALLEE INDIVIDUELLEMENT</v>
          </cell>
          <cell r="H153">
            <v>60457</v>
          </cell>
          <cell r="I153">
            <v>1</v>
          </cell>
          <cell r="J153" t="str">
            <v>UN</v>
          </cell>
          <cell r="K153">
            <v>100</v>
          </cell>
          <cell r="L153" t="str">
            <v>CAR</v>
          </cell>
          <cell r="M153" t="str">
            <v>F00004</v>
          </cell>
          <cell r="N153" t="str">
            <v>F00004</v>
          </cell>
          <cell r="O153"/>
          <cell r="P153" t="str">
            <v>GRE</v>
          </cell>
          <cell r="Q153" t="str">
            <v>PROLAIDISSAS-T1-2026</v>
          </cell>
          <cell r="R153">
            <v>0.248</v>
          </cell>
          <cell r="S153">
            <v>46023</v>
          </cell>
          <cell r="T153">
            <v>46112</v>
          </cell>
          <cell r="U153" t="str">
            <v>ALIM</v>
          </cell>
          <cell r="V153">
            <v>60235000</v>
          </cell>
          <cell r="W153" t="str">
            <v>RED</v>
          </cell>
          <cell r="X153" t="str">
            <v>ALIM_BOF</v>
          </cell>
        </row>
        <row r="154">
          <cell r="D154" t="str">
            <v>ALIM00163</v>
          </cell>
          <cell r="E154" t="str">
            <v>ECAL0350</v>
          </cell>
          <cell r="F154" t="str">
            <v>FROMAGE GOUDA PAIN +/- 2.5KG PIECE DE +/- 2,5 KG</v>
          </cell>
          <cell r="G154" t="str">
            <v>FROMAGE GOUDA PAIN +/- 2.5KG PIECE DE +/- 2,5 KG</v>
          </cell>
          <cell r="H154">
            <v>66229</v>
          </cell>
          <cell r="I154">
            <v>1</v>
          </cell>
          <cell r="J154" t="str">
            <v>KG</v>
          </cell>
          <cell r="K154">
            <v>1</v>
          </cell>
          <cell r="L154" t="str">
            <v>KG</v>
          </cell>
          <cell r="M154" t="str">
            <v>F00004</v>
          </cell>
          <cell r="N154" t="str">
            <v>F00004</v>
          </cell>
          <cell r="O154"/>
          <cell r="P154" t="str">
            <v>GRE</v>
          </cell>
          <cell r="Q154" t="str">
            <v>PROLAIDISSAS-T1-2026</v>
          </cell>
          <cell r="R154">
            <v>5.7</v>
          </cell>
          <cell r="S154">
            <v>46023</v>
          </cell>
          <cell r="T154">
            <v>46112</v>
          </cell>
          <cell r="U154" t="str">
            <v>ALIM</v>
          </cell>
          <cell r="V154">
            <v>60235000</v>
          </cell>
          <cell r="W154" t="str">
            <v>RED</v>
          </cell>
          <cell r="X154" t="str">
            <v>ALIM_BOF</v>
          </cell>
        </row>
        <row r="155">
          <cell r="D155" t="str">
            <v>ALIM00164</v>
          </cell>
          <cell r="E155" t="str">
            <v>ECAL0352</v>
          </cell>
          <cell r="F155" t="str">
            <v>FROMAGE MIMOLETTE BLOC +/- 3KG PAIN DE +/- 3 KG</v>
          </cell>
          <cell r="G155" t="str">
            <v>FROMAGE MIMOLETTE BLOC +/- 3KG PAIN DE +/- 3 KG</v>
          </cell>
          <cell r="H155">
            <v>295393</v>
          </cell>
          <cell r="I155">
            <v>1</v>
          </cell>
          <cell r="J155" t="str">
            <v>KG</v>
          </cell>
          <cell r="K155">
            <v>1</v>
          </cell>
          <cell r="L155" t="str">
            <v>KG</v>
          </cell>
          <cell r="M155" t="str">
            <v>F00015</v>
          </cell>
          <cell r="N155" t="str">
            <v>F00015</v>
          </cell>
          <cell r="O155"/>
          <cell r="P155" t="str">
            <v>GRE</v>
          </cell>
          <cell r="Q155" t="str">
            <v>PASSIONFROID-T1-2026</v>
          </cell>
          <cell r="R155">
            <v>5.6139999999999999</v>
          </cell>
          <cell r="S155">
            <v>46023</v>
          </cell>
          <cell r="T155">
            <v>46112</v>
          </cell>
          <cell r="U155" t="str">
            <v>ALIM</v>
          </cell>
          <cell r="V155">
            <v>60235000</v>
          </cell>
          <cell r="W155" t="str">
            <v>RED</v>
          </cell>
          <cell r="X155" t="str">
            <v>ALIM_BOF</v>
          </cell>
        </row>
        <row r="156">
          <cell r="D156" t="str">
            <v>ALIM00165</v>
          </cell>
          <cell r="E156" t="str">
            <v>ECAL0354</v>
          </cell>
          <cell r="F156" t="str">
            <v>FROMAGE MINI CABRETTE +/- 20GR</v>
          </cell>
          <cell r="G156" t="str">
            <v>FROMAGE MINI CABRETTE +/- 20GR</v>
          </cell>
          <cell r="H156">
            <v>265843</v>
          </cell>
          <cell r="I156">
            <v>1</v>
          </cell>
          <cell r="J156" t="str">
            <v>UN</v>
          </cell>
          <cell r="K156">
            <v>36</v>
          </cell>
          <cell r="L156" t="str">
            <v>CAR</v>
          </cell>
          <cell r="M156" t="str">
            <v>F00015</v>
          </cell>
          <cell r="N156" t="str">
            <v>F00015</v>
          </cell>
          <cell r="O156"/>
          <cell r="P156" t="str">
            <v>GRE</v>
          </cell>
          <cell r="Q156" t="str">
            <v>PASSIONFROID-T1-2026</v>
          </cell>
          <cell r="R156">
            <v>0.182</v>
          </cell>
          <cell r="S156">
            <v>46023</v>
          </cell>
          <cell r="T156">
            <v>46112</v>
          </cell>
          <cell r="U156" t="str">
            <v>ALIM</v>
          </cell>
          <cell r="V156">
            <v>60235000</v>
          </cell>
          <cell r="W156" t="str">
            <v>RED</v>
          </cell>
          <cell r="X156" t="str">
            <v>ALIM_BOF</v>
          </cell>
        </row>
        <row r="157">
          <cell r="D157" t="str">
            <v>ALIM00166</v>
          </cell>
          <cell r="E157" t="str">
            <v>ECAL0355</v>
          </cell>
          <cell r="F157" t="str">
            <v>FROMAGE MOZZARELLA 1 KG PAIN DE 1 KG</v>
          </cell>
          <cell r="G157" t="str">
            <v>FROMAGE MOZZARELLA 1 KG PAIN DE 1 KG</v>
          </cell>
          <cell r="H157">
            <v>42218</v>
          </cell>
          <cell r="I157">
            <v>1</v>
          </cell>
          <cell r="J157" t="str">
            <v>KG</v>
          </cell>
          <cell r="K157">
            <v>1</v>
          </cell>
          <cell r="L157" t="str">
            <v>KG</v>
          </cell>
          <cell r="M157" t="str">
            <v>F00004</v>
          </cell>
          <cell r="N157" t="str">
            <v>F00004</v>
          </cell>
          <cell r="O157"/>
          <cell r="P157" t="str">
            <v>GRE</v>
          </cell>
          <cell r="Q157" t="str">
            <v>PROLAIDISSAS-T1-2026</v>
          </cell>
          <cell r="R157">
            <v>6.21</v>
          </cell>
          <cell r="S157">
            <v>46023</v>
          </cell>
          <cell r="T157">
            <v>46112</v>
          </cell>
          <cell r="U157" t="str">
            <v>ALIM</v>
          </cell>
          <cell r="V157">
            <v>60235000</v>
          </cell>
          <cell r="W157" t="str">
            <v>RED</v>
          </cell>
          <cell r="X157" t="str">
            <v>ALIM_BOF</v>
          </cell>
        </row>
        <row r="158">
          <cell r="D158" t="str">
            <v>ALIM00167</v>
          </cell>
          <cell r="E158" t="str">
            <v>ECAL0365</v>
          </cell>
          <cell r="F158" t="str">
            <v>FROMAGE TYPE RONDELE  AIL /FINES HERBES +/-16GR</v>
          </cell>
          <cell r="G158" t="str">
            <v>FROMAGE TYPE RONDELE  AIL /FINES HERBES +/- 16GR</v>
          </cell>
          <cell r="H158">
            <v>67892</v>
          </cell>
          <cell r="I158">
            <v>1</v>
          </cell>
          <cell r="J158" t="str">
            <v>UN</v>
          </cell>
          <cell r="K158">
            <v>54</v>
          </cell>
          <cell r="L158" t="str">
            <v>CAR</v>
          </cell>
          <cell r="M158" t="str">
            <v>F00004</v>
          </cell>
          <cell r="N158" t="str">
            <v>F00004</v>
          </cell>
          <cell r="O158"/>
          <cell r="P158" t="str">
            <v>GRE</v>
          </cell>
          <cell r="Q158" t="str">
            <v>PROLAIDISSAS-T1-2026</v>
          </cell>
          <cell r="R158">
            <v>0.153</v>
          </cell>
          <cell r="S158">
            <v>46023</v>
          </cell>
          <cell r="T158">
            <v>46112</v>
          </cell>
          <cell r="U158" t="str">
            <v>ALIM</v>
          </cell>
          <cell r="V158">
            <v>60235000</v>
          </cell>
          <cell r="W158" t="str">
            <v>RED</v>
          </cell>
          <cell r="X158" t="str">
            <v>ALIM_BOF</v>
          </cell>
        </row>
        <row r="159">
          <cell r="D159" t="str">
            <v>ALIM00168</v>
          </cell>
          <cell r="E159" t="str">
            <v>ECAL0366</v>
          </cell>
          <cell r="F159" t="str">
            <v>FROMAGE TYPE RONDELE AUX NOIX PORTION +/- 16GR</v>
          </cell>
          <cell r="G159" t="str">
            <v>FROMAGE TYPE RONDELE AUX NOIX PORTION +/- 16GR</v>
          </cell>
          <cell r="H159">
            <v>101268</v>
          </cell>
          <cell r="I159">
            <v>1</v>
          </cell>
          <cell r="J159" t="str">
            <v>UN</v>
          </cell>
          <cell r="K159">
            <v>24</v>
          </cell>
          <cell r="L159" t="str">
            <v>CAR</v>
          </cell>
          <cell r="M159" t="str">
            <v>F00004</v>
          </cell>
          <cell r="N159" t="str">
            <v>F00004</v>
          </cell>
          <cell r="O159"/>
          <cell r="P159" t="str">
            <v>GRE</v>
          </cell>
          <cell r="Q159" t="str">
            <v>PROLAIDISSAS-T1-2026</v>
          </cell>
          <cell r="R159">
            <v>0.13900000000000001</v>
          </cell>
          <cell r="S159">
            <v>46023</v>
          </cell>
          <cell r="T159">
            <v>46112</v>
          </cell>
          <cell r="U159" t="str">
            <v>ALIM</v>
          </cell>
          <cell r="V159">
            <v>60235000</v>
          </cell>
          <cell r="W159" t="str">
            <v>RED</v>
          </cell>
          <cell r="X159" t="str">
            <v>ALIM_BOF</v>
          </cell>
        </row>
        <row r="160">
          <cell r="D160" t="str">
            <v>ALIM00169</v>
          </cell>
          <cell r="E160" t="str">
            <v>ECAL0367</v>
          </cell>
          <cell r="F160" t="str">
            <v>FROMAGE TYPE RONDELE NATURE PORTIONS +/- 16.6GR</v>
          </cell>
          <cell r="G160" t="str">
            <v>FROMAGE TYPE RONDELE NATURE PORTIONS +/- 16.6GR</v>
          </cell>
          <cell r="H160">
            <v>112719</v>
          </cell>
          <cell r="I160">
            <v>1</v>
          </cell>
          <cell r="J160" t="str">
            <v>UN</v>
          </cell>
          <cell r="K160">
            <v>54</v>
          </cell>
          <cell r="L160" t="str">
            <v>CAR</v>
          </cell>
          <cell r="M160" t="str">
            <v>F00004</v>
          </cell>
          <cell r="N160" t="str">
            <v>F00004</v>
          </cell>
          <cell r="O160"/>
          <cell r="P160" t="str">
            <v>GRE</v>
          </cell>
          <cell r="Q160" t="str">
            <v>PROLAIDISSAS-T1-2026</v>
          </cell>
          <cell r="R160">
            <v>0.105</v>
          </cell>
          <cell r="S160">
            <v>46023</v>
          </cell>
          <cell r="T160">
            <v>46112</v>
          </cell>
          <cell r="U160" t="str">
            <v>ALIM</v>
          </cell>
          <cell r="V160">
            <v>60235000</v>
          </cell>
          <cell r="W160" t="str">
            <v>RED</v>
          </cell>
          <cell r="X160" t="str">
            <v>ALIM_BOF</v>
          </cell>
        </row>
        <row r="161">
          <cell r="D161" t="str">
            <v>ALIM00170</v>
          </cell>
          <cell r="E161" t="str">
            <v>ECAL0368</v>
          </cell>
          <cell r="F161" t="str">
            <v>FROMAGE ROQUEFORT 20G EMBALLEE INDIVIDUELLEMENT</v>
          </cell>
          <cell r="G161" t="str">
            <v>FROMAGE ROQUEFORT 20G EMBALLEE INDIVIDUELLEMENT</v>
          </cell>
          <cell r="H161">
            <v>46550</v>
          </cell>
          <cell r="I161">
            <v>1</v>
          </cell>
          <cell r="J161" t="str">
            <v>UN</v>
          </cell>
          <cell r="K161">
            <v>12</v>
          </cell>
          <cell r="L161" t="str">
            <v>CAR</v>
          </cell>
          <cell r="M161" t="str">
            <v>F00004</v>
          </cell>
          <cell r="N161" t="str">
            <v>F00004</v>
          </cell>
          <cell r="O161"/>
          <cell r="P161" t="str">
            <v>GRE</v>
          </cell>
          <cell r="Q161" t="str">
            <v>PROLAIDISSAS-T1-2026</v>
          </cell>
          <cell r="R161">
            <v>0.32200000000000001</v>
          </cell>
          <cell r="S161">
            <v>46023</v>
          </cell>
          <cell r="T161">
            <v>46112</v>
          </cell>
          <cell r="U161" t="str">
            <v>ALIM</v>
          </cell>
          <cell r="V161">
            <v>60235000</v>
          </cell>
          <cell r="W161" t="str">
            <v>RED</v>
          </cell>
          <cell r="X161" t="str">
            <v>ALIM_BOF</v>
          </cell>
        </row>
        <row r="162">
          <cell r="D162" t="str">
            <v>ALIM00171</v>
          </cell>
          <cell r="E162" t="str">
            <v>ECAL0370</v>
          </cell>
          <cell r="F162" t="str">
            <v>FROMAGE TYPE SAINT NECTAIRE PIECE +/-1.7 KG</v>
          </cell>
          <cell r="G162" t="str">
            <v>FROMAGE TYPE SAINT NECTAIRE PIECE +/-1.7 KG</v>
          </cell>
          <cell r="H162">
            <v>293861</v>
          </cell>
          <cell r="I162">
            <v>1</v>
          </cell>
          <cell r="J162" t="str">
            <v>KG</v>
          </cell>
          <cell r="K162">
            <v>1</v>
          </cell>
          <cell r="L162" t="str">
            <v>KG</v>
          </cell>
          <cell r="M162" t="str">
            <v>F00015</v>
          </cell>
          <cell r="N162" t="str">
            <v>F00015</v>
          </cell>
          <cell r="O162"/>
          <cell r="P162" t="str">
            <v>GRE</v>
          </cell>
          <cell r="Q162" t="str">
            <v>PASSIONFROID-T1-2026</v>
          </cell>
          <cell r="R162">
            <v>9.9550000000000001</v>
          </cell>
          <cell r="S162">
            <v>46023</v>
          </cell>
          <cell r="T162">
            <v>46112</v>
          </cell>
          <cell r="U162" t="str">
            <v>ALIM</v>
          </cell>
          <cell r="V162">
            <v>60235000</v>
          </cell>
          <cell r="W162" t="str">
            <v>RED</v>
          </cell>
          <cell r="X162" t="str">
            <v>ALIM_BOF</v>
          </cell>
        </row>
        <row r="163">
          <cell r="D163" t="str">
            <v>ALIM00172</v>
          </cell>
          <cell r="E163" t="str">
            <v>ECAL0371</v>
          </cell>
          <cell r="F163" t="str">
            <v>FROMAGE TYPE SAINT PAULIN PIECE DE +/-2 KG</v>
          </cell>
          <cell r="G163" t="str">
            <v>FROMAGE TYPE SAINT PAULIN PIECE DE +/-2 KG</v>
          </cell>
          <cell r="H163">
            <v>117407</v>
          </cell>
          <cell r="I163">
            <v>1</v>
          </cell>
          <cell r="J163" t="str">
            <v>KG</v>
          </cell>
          <cell r="K163"/>
          <cell r="L163"/>
          <cell r="M163" t="str">
            <v>F00004</v>
          </cell>
          <cell r="N163" t="str">
            <v>F00004</v>
          </cell>
          <cell r="O163"/>
          <cell r="P163" t="str">
            <v>GRE</v>
          </cell>
          <cell r="Q163" t="str">
            <v>PROLAIDISSAS-T1-2026</v>
          </cell>
          <cell r="R163">
            <v>6.99</v>
          </cell>
          <cell r="S163">
            <v>46023</v>
          </cell>
          <cell r="T163">
            <v>46112</v>
          </cell>
          <cell r="U163" t="str">
            <v>ALIM</v>
          </cell>
          <cell r="V163">
            <v>60235000</v>
          </cell>
          <cell r="W163" t="str">
            <v>RED</v>
          </cell>
          <cell r="X163" t="str">
            <v>ALIM_BOF</v>
          </cell>
        </row>
        <row r="164">
          <cell r="D164" t="str">
            <v>ALIM00173</v>
          </cell>
          <cell r="E164" t="str">
            <v>ECAL0372</v>
          </cell>
          <cell r="F164" t="str">
            <v>FROMAGE TYPE SAINT-BRICET PORTION +/- 20GR</v>
          </cell>
          <cell r="G164" t="str">
            <v>FROMAGE TYPE SAINT-BRICET PORTION +/- 20GR</v>
          </cell>
          <cell r="H164">
            <v>145147</v>
          </cell>
          <cell r="I164">
            <v>1</v>
          </cell>
          <cell r="J164" t="str">
            <v>UN</v>
          </cell>
          <cell r="K164">
            <v>60</v>
          </cell>
          <cell r="L164" t="str">
            <v>CAR</v>
          </cell>
          <cell r="M164" t="str">
            <v>F00004</v>
          </cell>
          <cell r="N164" t="str">
            <v>F00004</v>
          </cell>
          <cell r="O164"/>
          <cell r="P164" t="str">
            <v>GRE</v>
          </cell>
          <cell r="Q164" t="str">
            <v>PROLAIDISSAS-T1-2026</v>
          </cell>
          <cell r="R164">
            <v>0.182</v>
          </cell>
          <cell r="S164">
            <v>46023</v>
          </cell>
          <cell r="T164">
            <v>46112</v>
          </cell>
          <cell r="U164" t="str">
            <v>ALIM</v>
          </cell>
          <cell r="V164">
            <v>60235000</v>
          </cell>
          <cell r="W164" t="str">
            <v>RED</v>
          </cell>
          <cell r="X164" t="str">
            <v>ALIM_BOF</v>
          </cell>
        </row>
        <row r="165">
          <cell r="D165" t="str">
            <v>ALIM00174</v>
          </cell>
          <cell r="E165" t="str">
            <v>ECAL0375</v>
          </cell>
          <cell r="F165" t="str">
            <v>FROMAGE SAINT-PAULIN 30GR PREDECOUPE &amp; RECONSTITUE</v>
          </cell>
          <cell r="G165" t="str">
            <v>FROMAGE SAINT-PAULIN 30GR PREDECOUPE &amp; RECONSTITUE</v>
          </cell>
          <cell r="H165">
            <v>192132</v>
          </cell>
          <cell r="I165">
            <v>1</v>
          </cell>
          <cell r="J165" t="str">
            <v>UN</v>
          </cell>
          <cell r="K165">
            <v>24</v>
          </cell>
          <cell r="L165" t="str">
            <v>CAR</v>
          </cell>
          <cell r="M165" t="str">
            <v>F00015</v>
          </cell>
          <cell r="N165" t="str">
            <v>F00015</v>
          </cell>
          <cell r="O165"/>
          <cell r="P165" t="str">
            <v>GRE</v>
          </cell>
          <cell r="Q165" t="str">
            <v>PASSIONFROID-T1-2026</v>
          </cell>
          <cell r="R165">
            <v>0.30199999999999999</v>
          </cell>
          <cell r="S165">
            <v>46023</v>
          </cell>
          <cell r="T165">
            <v>46112</v>
          </cell>
          <cell r="U165" t="str">
            <v>ALIM</v>
          </cell>
          <cell r="V165">
            <v>60235000</v>
          </cell>
          <cell r="W165" t="str">
            <v>RED</v>
          </cell>
          <cell r="X165" t="str">
            <v>ALIM_BOF</v>
          </cell>
        </row>
        <row r="166">
          <cell r="D166" t="str">
            <v>ALIM00175</v>
          </cell>
          <cell r="E166" t="str">
            <v>ECAL0377</v>
          </cell>
          <cell r="F166" t="str">
            <v>FROMAGE TYPE TARTARE AIL ET FINES HERBES 16,6 GR</v>
          </cell>
          <cell r="G166" t="str">
            <v>FROMAGE TYPE TARTARE AIL ET FINES HERBES 16,6 GR</v>
          </cell>
          <cell r="H166">
            <v>136482</v>
          </cell>
          <cell r="I166">
            <v>1</v>
          </cell>
          <cell r="J166" t="str">
            <v>UN</v>
          </cell>
          <cell r="K166">
            <v>12</v>
          </cell>
          <cell r="L166" t="str">
            <v>CAR</v>
          </cell>
          <cell r="M166" t="str">
            <v>F00015</v>
          </cell>
          <cell r="N166" t="str">
            <v>F00015</v>
          </cell>
          <cell r="O166"/>
          <cell r="P166" t="str">
            <v>GRE</v>
          </cell>
          <cell r="Q166" t="str">
            <v>PASSIONFROID-T1-2026</v>
          </cell>
          <cell r="R166">
            <v>0.156</v>
          </cell>
          <cell r="S166">
            <v>46023</v>
          </cell>
          <cell r="T166">
            <v>46112</v>
          </cell>
          <cell r="U166" t="str">
            <v>ALIM</v>
          </cell>
          <cell r="V166">
            <v>60235000</v>
          </cell>
          <cell r="W166" t="str">
            <v>RED</v>
          </cell>
          <cell r="X166" t="str">
            <v>ALIM_BOF</v>
          </cell>
        </row>
        <row r="167">
          <cell r="D167" t="str">
            <v>ALIM00176</v>
          </cell>
          <cell r="E167" t="str">
            <v>ECAL0379</v>
          </cell>
          <cell r="F167" t="str">
            <v>FROMAGE TYPE TOME BLANCHE PIECE DE +/-2 KG</v>
          </cell>
          <cell r="G167" t="str">
            <v>FROMAGE TYPE TOME BLANCHE PIECE DE +/-2 KG</v>
          </cell>
          <cell r="H167">
            <v>244295</v>
          </cell>
          <cell r="I167">
            <v>1</v>
          </cell>
          <cell r="J167" t="str">
            <v>KG</v>
          </cell>
          <cell r="K167"/>
          <cell r="L167"/>
          <cell r="M167" t="str">
            <v>F00015</v>
          </cell>
          <cell r="N167" t="str">
            <v>F00015</v>
          </cell>
          <cell r="O167"/>
          <cell r="P167" t="str">
            <v>GRE</v>
          </cell>
          <cell r="Q167" t="str">
            <v>PASSIONFROID-T1-2026</v>
          </cell>
          <cell r="R167">
            <v>7.06</v>
          </cell>
          <cell r="S167">
            <v>46023</v>
          </cell>
          <cell r="T167">
            <v>46112</v>
          </cell>
          <cell r="U167" t="str">
            <v>ALIM</v>
          </cell>
          <cell r="V167">
            <v>60235000</v>
          </cell>
          <cell r="W167" t="str">
            <v>RED</v>
          </cell>
          <cell r="X167" t="str">
            <v>ALIM_BOF</v>
          </cell>
        </row>
        <row r="168">
          <cell r="D168" t="str">
            <v>ALIM00177</v>
          </cell>
          <cell r="E168" t="str">
            <v>ECAL0380</v>
          </cell>
          <cell r="F168" t="str">
            <v>FROMAGE TYPE TOME GRISE PIECE +/- 2 KG</v>
          </cell>
          <cell r="G168" t="str">
            <v>FROMAGE TYPE TOME GRISE PIECE +/- 2 KG</v>
          </cell>
          <cell r="H168">
            <v>244296</v>
          </cell>
          <cell r="I168">
            <v>1</v>
          </cell>
          <cell r="J168" t="str">
            <v>KG</v>
          </cell>
          <cell r="K168">
            <v>1</v>
          </cell>
          <cell r="L168" t="str">
            <v>KG</v>
          </cell>
          <cell r="M168" t="str">
            <v>F00015</v>
          </cell>
          <cell r="N168" t="str">
            <v>F00015</v>
          </cell>
          <cell r="O168"/>
          <cell r="P168" t="str">
            <v>GRE</v>
          </cell>
          <cell r="Q168" t="str">
            <v>PASSIONFROID-T1-2026</v>
          </cell>
          <cell r="R168">
            <v>7.3280000000000003</v>
          </cell>
          <cell r="S168">
            <v>46023</v>
          </cell>
          <cell r="T168">
            <v>46112</v>
          </cell>
          <cell r="U168" t="str">
            <v>ALIM</v>
          </cell>
          <cell r="V168">
            <v>60235000</v>
          </cell>
          <cell r="W168" t="str">
            <v>RED</v>
          </cell>
          <cell r="X168" t="str">
            <v>ALIM_BOF</v>
          </cell>
        </row>
        <row r="169">
          <cell r="D169" t="str">
            <v>ALIM00178</v>
          </cell>
          <cell r="E169" t="str">
            <v>ECAL0381</v>
          </cell>
          <cell r="F169" t="str">
            <v>FROMAGE TOME NOIRE 30GR PREDECOUPE ET RECONSTITUE</v>
          </cell>
          <cell r="G169" t="str">
            <v>FROMAGE TOME NOIRE 30GR PREDECOUPE ET RECONSTITUE</v>
          </cell>
          <cell r="H169">
            <v>280762</v>
          </cell>
          <cell r="I169">
            <v>1</v>
          </cell>
          <cell r="J169" t="str">
            <v>UN</v>
          </cell>
          <cell r="K169">
            <v>24</v>
          </cell>
          <cell r="L169" t="str">
            <v>CAR</v>
          </cell>
          <cell r="M169" t="str">
            <v>F00015</v>
          </cell>
          <cell r="N169" t="str">
            <v>F00015</v>
          </cell>
          <cell r="O169"/>
          <cell r="P169" t="str">
            <v>GRE</v>
          </cell>
          <cell r="Q169" t="str">
            <v>PASSIONFROID-T1-2026</v>
          </cell>
          <cell r="R169">
            <v>0.316</v>
          </cell>
          <cell r="S169">
            <v>46023</v>
          </cell>
          <cell r="T169">
            <v>46112</v>
          </cell>
          <cell r="U169" t="str">
            <v>ALIM</v>
          </cell>
          <cell r="V169">
            <v>60235000</v>
          </cell>
          <cell r="W169" t="str">
            <v>RED</v>
          </cell>
          <cell r="X169" t="str">
            <v>ALIM_BOF</v>
          </cell>
        </row>
        <row r="170">
          <cell r="D170" t="str">
            <v>ALIM00179</v>
          </cell>
          <cell r="E170" t="str">
            <v>ECAL0385</v>
          </cell>
          <cell r="F170" t="str">
            <v>FROMAGE TYPE CHANTENEIGE FOUETTEE +/- 25GR</v>
          </cell>
          <cell r="G170" t="str">
            <v>FROMAGE TYPE CHANTENEIGE FOUETTEE +/- 25GR</v>
          </cell>
          <cell r="H170">
            <v>67923</v>
          </cell>
          <cell r="I170">
            <v>1</v>
          </cell>
          <cell r="J170" t="str">
            <v>UN</v>
          </cell>
          <cell r="K170">
            <v>54</v>
          </cell>
          <cell r="L170" t="str">
            <v>CAR</v>
          </cell>
          <cell r="M170" t="str">
            <v>F00004</v>
          </cell>
          <cell r="N170" t="str">
            <v>F00004</v>
          </cell>
          <cell r="O170"/>
          <cell r="P170" t="str">
            <v>GRE</v>
          </cell>
          <cell r="Q170" t="str">
            <v>PROLAIDISSAS-T1-2026</v>
          </cell>
          <cell r="R170">
            <v>0.23200000000000001</v>
          </cell>
          <cell r="S170">
            <v>46023</v>
          </cell>
          <cell r="T170">
            <v>46112</v>
          </cell>
          <cell r="U170" t="str">
            <v>ALIM</v>
          </cell>
          <cell r="V170">
            <v>60235000</v>
          </cell>
          <cell r="W170" t="str">
            <v>RED</v>
          </cell>
          <cell r="X170" t="str">
            <v>ALIM_BOF</v>
          </cell>
        </row>
        <row r="171">
          <cell r="D171" t="str">
            <v>ALIM00180</v>
          </cell>
          <cell r="E171" t="str">
            <v>ECAL0387</v>
          </cell>
          <cell r="F171" t="str">
            <v>CREME DESSERT CHOCOLAT HP TEXTURE MIXEE LISSE POT</v>
          </cell>
          <cell r="G171" t="str">
            <v>CREME DESSERT CHOCOLAT HP TEXTURE MIXEE LISSE POT</v>
          </cell>
          <cell r="H171">
            <v>53694</v>
          </cell>
          <cell r="I171">
            <v>1</v>
          </cell>
          <cell r="J171" t="str">
            <v>POT</v>
          </cell>
          <cell r="K171"/>
          <cell r="L171"/>
          <cell r="M171" t="str">
            <v>F00004</v>
          </cell>
          <cell r="N171" t="str">
            <v>F00004</v>
          </cell>
          <cell r="O171"/>
          <cell r="P171" t="str">
            <v>GRE</v>
          </cell>
          <cell r="Q171" t="str">
            <v>PROLAIDISSAS-T1-2026</v>
          </cell>
          <cell r="R171">
            <v>0.52</v>
          </cell>
          <cell r="S171">
            <v>46023</v>
          </cell>
          <cell r="T171">
            <v>46112</v>
          </cell>
          <cell r="U171" t="str">
            <v>ALIM</v>
          </cell>
          <cell r="V171">
            <v>60235000</v>
          </cell>
          <cell r="W171" t="str">
            <v>RED</v>
          </cell>
          <cell r="X171" t="str">
            <v>ALIM_BOF</v>
          </cell>
        </row>
        <row r="172">
          <cell r="D172" t="str">
            <v>ALIM00181</v>
          </cell>
          <cell r="E172" t="str">
            <v>ECAL0388</v>
          </cell>
          <cell r="F172" t="str">
            <v>CREME DESSERT CAFE +/- 125GR POT DE 125GR</v>
          </cell>
          <cell r="G172" t="str">
            <v>CREME DESSERT CAFE +/- 125GR POT DE 125GR</v>
          </cell>
          <cell r="H172">
            <v>60121</v>
          </cell>
          <cell r="I172">
            <v>1</v>
          </cell>
          <cell r="J172" t="str">
            <v>POT</v>
          </cell>
          <cell r="K172">
            <v>48</v>
          </cell>
          <cell r="L172" t="str">
            <v>CAR</v>
          </cell>
          <cell r="M172" t="str">
            <v>F00004</v>
          </cell>
          <cell r="N172" t="str">
            <v>F00004</v>
          </cell>
          <cell r="O172"/>
          <cell r="P172" t="str">
            <v>GRE</v>
          </cell>
          <cell r="Q172" t="str">
            <v>PROLAIDISSAS-T1-2026</v>
          </cell>
          <cell r="R172">
            <v>0.20799999999999999</v>
          </cell>
          <cell r="S172">
            <v>46023</v>
          </cell>
          <cell r="T172">
            <v>46112</v>
          </cell>
          <cell r="U172" t="str">
            <v>ALIM</v>
          </cell>
          <cell r="V172">
            <v>60235000</v>
          </cell>
          <cell r="W172" t="str">
            <v>RED</v>
          </cell>
          <cell r="X172" t="str">
            <v>ALIM_BOF</v>
          </cell>
        </row>
        <row r="173">
          <cell r="D173" t="str">
            <v>ALIM00182</v>
          </cell>
          <cell r="E173" t="str">
            <v>ECAL0397</v>
          </cell>
          <cell r="F173" t="str">
            <v>CREME VANILLE +/- 125GR POT DE 125GR</v>
          </cell>
          <cell r="G173" t="str">
            <v>CREME VANILLE +/- 125GR POT DE 125GR</v>
          </cell>
          <cell r="H173">
            <v>60119</v>
          </cell>
          <cell r="I173">
            <v>1</v>
          </cell>
          <cell r="J173" t="str">
            <v>POT</v>
          </cell>
          <cell r="K173">
            <v>48</v>
          </cell>
          <cell r="L173" t="str">
            <v>CAR</v>
          </cell>
          <cell r="M173" t="str">
            <v>F00004</v>
          </cell>
          <cell r="N173" t="str">
            <v>F00004</v>
          </cell>
          <cell r="O173"/>
          <cell r="P173" t="str">
            <v>GRE</v>
          </cell>
          <cell r="Q173" t="str">
            <v>PROLAIDISSAS-T1-2026</v>
          </cell>
          <cell r="R173">
            <v>0.20799999999999999</v>
          </cell>
          <cell r="S173">
            <v>46023</v>
          </cell>
          <cell r="T173">
            <v>46112</v>
          </cell>
          <cell r="U173" t="str">
            <v>ALIM</v>
          </cell>
          <cell r="V173">
            <v>60235000</v>
          </cell>
          <cell r="W173" t="str">
            <v>RED</v>
          </cell>
          <cell r="X173" t="str">
            <v>ALIM_BOF</v>
          </cell>
        </row>
        <row r="174">
          <cell r="D174" t="str">
            <v>ALIM00183</v>
          </cell>
          <cell r="E174" t="str">
            <v>ECAL0398</v>
          </cell>
          <cell r="F174" t="str">
            <v>CREME AU CARAMEL +/- 125GR POT DE 125GR</v>
          </cell>
          <cell r="G174" t="str">
            <v>CREME AU CARAMEL +/- 125GR POT DE 125GR</v>
          </cell>
          <cell r="H174">
            <v>60120</v>
          </cell>
          <cell r="I174">
            <v>1</v>
          </cell>
          <cell r="J174" t="str">
            <v>POT</v>
          </cell>
          <cell r="K174">
            <v>48</v>
          </cell>
          <cell r="L174" t="str">
            <v>CAR</v>
          </cell>
          <cell r="M174" t="str">
            <v>F00004</v>
          </cell>
          <cell r="N174" t="str">
            <v>F00004</v>
          </cell>
          <cell r="O174"/>
          <cell r="P174" t="str">
            <v>GRE</v>
          </cell>
          <cell r="Q174" t="str">
            <v>PROLAIDISSAS-T1-2026</v>
          </cell>
          <cell r="R174">
            <v>0.20799999999999999</v>
          </cell>
          <cell r="S174">
            <v>46023</v>
          </cell>
          <cell r="T174">
            <v>46112</v>
          </cell>
          <cell r="U174" t="str">
            <v>ALIM</v>
          </cell>
          <cell r="V174">
            <v>60235000</v>
          </cell>
          <cell r="W174" t="str">
            <v>RED</v>
          </cell>
          <cell r="X174" t="str">
            <v>ALIM_BOF</v>
          </cell>
        </row>
        <row r="175">
          <cell r="D175" t="str">
            <v>ALIM00184</v>
          </cell>
          <cell r="E175" t="str">
            <v>ECAL0399</v>
          </cell>
          <cell r="F175" t="str">
            <v>CREME AU CHOCOLAT +/- 125GR POT DE 125GR</v>
          </cell>
          <cell r="G175" t="str">
            <v>CREME AU CHOCOLAT +/- 125GR POT DE 125GR</v>
          </cell>
          <cell r="H175">
            <v>60118</v>
          </cell>
          <cell r="I175">
            <v>1</v>
          </cell>
          <cell r="J175" t="str">
            <v>POT</v>
          </cell>
          <cell r="K175">
            <v>48</v>
          </cell>
          <cell r="L175" t="str">
            <v>CAR</v>
          </cell>
          <cell r="M175" t="str">
            <v>F00004</v>
          </cell>
          <cell r="N175" t="str">
            <v>F00004</v>
          </cell>
          <cell r="O175"/>
          <cell r="P175" t="str">
            <v>GRE</v>
          </cell>
          <cell r="Q175" t="str">
            <v>PROLAIDISSAS-T1-2026</v>
          </cell>
          <cell r="R175">
            <v>0.20799999999999999</v>
          </cell>
          <cell r="S175">
            <v>46023</v>
          </cell>
          <cell r="T175">
            <v>46112</v>
          </cell>
          <cell r="U175" t="str">
            <v>ALIM</v>
          </cell>
          <cell r="V175">
            <v>60235000</v>
          </cell>
          <cell r="W175" t="str">
            <v>RED</v>
          </cell>
          <cell r="X175" t="str">
            <v>ALIM_BOF</v>
          </cell>
        </row>
        <row r="176">
          <cell r="D176" t="str">
            <v>ALIM00185</v>
          </cell>
          <cell r="E176" t="str">
            <v>ECAL0400</v>
          </cell>
          <cell r="F176" t="str">
            <v>CREME RENVERSEE - POT DE 100GR CREME RENVERSEE</v>
          </cell>
          <cell r="G176" t="str">
            <v>CREME RENVERSEE - POT DE 100GR CREME RENVERSEE</v>
          </cell>
          <cell r="H176">
            <v>63914</v>
          </cell>
          <cell r="I176">
            <v>1</v>
          </cell>
          <cell r="J176" t="str">
            <v>POT</v>
          </cell>
          <cell r="K176">
            <v>12</v>
          </cell>
          <cell r="L176" t="str">
            <v>CAR</v>
          </cell>
          <cell r="M176" t="str">
            <v>F00015</v>
          </cell>
          <cell r="N176" t="str">
            <v>F00015</v>
          </cell>
          <cell r="O176"/>
          <cell r="P176" t="str">
            <v>GRE</v>
          </cell>
          <cell r="Q176" t="str">
            <v>PASSIONFROID-T1-2026</v>
          </cell>
          <cell r="R176">
            <v>0.33100000000000002</v>
          </cell>
          <cell r="S176">
            <v>46023</v>
          </cell>
          <cell r="T176">
            <v>46112</v>
          </cell>
          <cell r="U176" t="str">
            <v>ALIM</v>
          </cell>
          <cell r="V176">
            <v>60235000</v>
          </cell>
          <cell r="W176" t="str">
            <v>RED</v>
          </cell>
          <cell r="X176" t="str">
            <v>ALIM_BOF</v>
          </cell>
        </row>
        <row r="177">
          <cell r="D177" t="str">
            <v>ALIM00186</v>
          </cell>
          <cell r="E177" t="str">
            <v>ECAL0401</v>
          </cell>
          <cell r="F177" t="str">
            <v>CREME TYPE VEGETOP 1 LITRE</v>
          </cell>
          <cell r="G177" t="str">
            <v>CREME TYPE VEGETOP 1 LITRE</v>
          </cell>
          <cell r="H177">
            <v>34752</v>
          </cell>
          <cell r="I177">
            <v>1</v>
          </cell>
          <cell r="J177" t="str">
            <v>LIT</v>
          </cell>
          <cell r="K177"/>
          <cell r="L177"/>
          <cell r="M177" t="str">
            <v>F00015</v>
          </cell>
          <cell r="N177" t="str">
            <v>F00015</v>
          </cell>
          <cell r="O177"/>
          <cell r="P177" t="str">
            <v>GRE</v>
          </cell>
          <cell r="Q177" t="str">
            <v>PASSIONFROID-T1-2026</v>
          </cell>
          <cell r="R177">
            <v>2.931</v>
          </cell>
          <cell r="S177">
            <v>46023</v>
          </cell>
          <cell r="T177">
            <v>46112</v>
          </cell>
          <cell r="U177" t="str">
            <v>ALIM</v>
          </cell>
          <cell r="V177">
            <v>60235000</v>
          </cell>
          <cell r="W177" t="str">
            <v>RED</v>
          </cell>
          <cell r="X177" t="str">
            <v>ALIM_BOF</v>
          </cell>
        </row>
        <row r="178">
          <cell r="D178" t="str">
            <v>ALIM00187</v>
          </cell>
          <cell r="E178" t="str">
            <v>ECAL0403</v>
          </cell>
          <cell r="F178" t="str">
            <v>FLAN NAPPE AU CARAMEL POT DE +/- 90GR</v>
          </cell>
          <cell r="G178" t="str">
            <v>FLAN NAPPE AU CARAMEL POT DE +/- 90GR</v>
          </cell>
          <cell r="H178">
            <v>60124</v>
          </cell>
          <cell r="I178">
            <v>1</v>
          </cell>
          <cell r="J178" t="str">
            <v>POT</v>
          </cell>
          <cell r="K178">
            <v>48</v>
          </cell>
          <cell r="L178" t="str">
            <v>CAR</v>
          </cell>
          <cell r="M178" t="str">
            <v>F00004</v>
          </cell>
          <cell r="N178" t="str">
            <v>F00004</v>
          </cell>
          <cell r="O178"/>
          <cell r="P178" t="str">
            <v>GRE</v>
          </cell>
          <cell r="Q178" t="str">
            <v>PROLAIDISSAS-T1-2026</v>
          </cell>
          <cell r="R178">
            <v>0.156</v>
          </cell>
          <cell r="S178">
            <v>46023</v>
          </cell>
          <cell r="T178">
            <v>46112</v>
          </cell>
          <cell r="U178" t="str">
            <v>ALIM</v>
          </cell>
          <cell r="V178">
            <v>60235000</v>
          </cell>
          <cell r="W178" t="str">
            <v>RED</v>
          </cell>
          <cell r="X178" t="str">
            <v>ALIM_BOF</v>
          </cell>
        </row>
        <row r="179">
          <cell r="D179" t="str">
            <v>ALIM00188</v>
          </cell>
          <cell r="E179" t="str">
            <v>ECAL0404</v>
          </cell>
          <cell r="F179" t="str">
            <v>FROMAGE BLANC 20% NATURE 100GR POT DE 100GR</v>
          </cell>
          <cell r="G179" t="str">
            <v>FROMAGE BLANC 20% NATURE 100GR POT DE 100GR</v>
          </cell>
          <cell r="H179">
            <v>60076</v>
          </cell>
          <cell r="I179">
            <v>1</v>
          </cell>
          <cell r="J179" t="str">
            <v>POT</v>
          </cell>
          <cell r="K179">
            <v>48</v>
          </cell>
          <cell r="L179" t="str">
            <v>CAR</v>
          </cell>
          <cell r="M179" t="str">
            <v>F00004</v>
          </cell>
          <cell r="N179" t="str">
            <v>F00004</v>
          </cell>
          <cell r="O179"/>
          <cell r="P179" t="str">
            <v>GRE</v>
          </cell>
          <cell r="Q179" t="str">
            <v>PROLAIDISSAS-T1-2026</v>
          </cell>
          <cell r="R179">
            <v>0.20399999999999999</v>
          </cell>
          <cell r="S179">
            <v>46023</v>
          </cell>
          <cell r="T179">
            <v>46112</v>
          </cell>
          <cell r="U179" t="str">
            <v>ALIM</v>
          </cell>
          <cell r="V179">
            <v>60235000</v>
          </cell>
          <cell r="W179" t="str">
            <v>RED</v>
          </cell>
          <cell r="X179" t="str">
            <v>ALIM_BOF</v>
          </cell>
        </row>
        <row r="180">
          <cell r="D180" t="str">
            <v>ALIM00189</v>
          </cell>
          <cell r="E180" t="str">
            <v>ECAL0406</v>
          </cell>
          <cell r="F180" t="str">
            <v>FROMAGE BLANC NATURE 2,8% MG SEAU DE 5 KG</v>
          </cell>
          <cell r="G180" t="str">
            <v>FROMAGE BLANC NATURE 2,8% MG SEAU DE 5 KG</v>
          </cell>
          <cell r="H180">
            <v>53485</v>
          </cell>
          <cell r="I180">
            <v>1</v>
          </cell>
          <cell r="J180" t="str">
            <v>POT</v>
          </cell>
          <cell r="K180"/>
          <cell r="L180"/>
          <cell r="M180" t="str">
            <v>F00004</v>
          </cell>
          <cell r="N180" t="str">
            <v>F00004</v>
          </cell>
          <cell r="O180"/>
          <cell r="P180" t="str">
            <v>GRE</v>
          </cell>
          <cell r="Q180" t="str">
            <v>PROLAIDISSAS-T1-2026</v>
          </cell>
          <cell r="R180">
            <v>8.5</v>
          </cell>
          <cell r="S180">
            <v>46023</v>
          </cell>
          <cell r="T180">
            <v>46112</v>
          </cell>
          <cell r="U180" t="str">
            <v>ALIM</v>
          </cell>
          <cell r="V180">
            <v>60235000</v>
          </cell>
          <cell r="W180" t="str">
            <v>RED</v>
          </cell>
          <cell r="X180" t="str">
            <v>ALIM_BOF</v>
          </cell>
        </row>
        <row r="181">
          <cell r="D181" t="str">
            <v>ALIM00190</v>
          </cell>
          <cell r="E181" t="str">
            <v>ECAL0408</v>
          </cell>
          <cell r="F181" t="str">
            <v>FROMAGE BLANC 20% M.G. FRUITE POT DE 100GR</v>
          </cell>
          <cell r="G181" t="str">
            <v>FROMAGE BLANC 20% M.G. FRUITE POT DE 100GR</v>
          </cell>
          <cell r="H181">
            <v>58352</v>
          </cell>
          <cell r="I181">
            <v>1</v>
          </cell>
          <cell r="J181" t="str">
            <v>POT</v>
          </cell>
          <cell r="K181">
            <v>48</v>
          </cell>
          <cell r="L181" t="str">
            <v>CAR</v>
          </cell>
          <cell r="M181" t="str">
            <v>F00015</v>
          </cell>
          <cell r="N181" t="str">
            <v>F00015</v>
          </cell>
          <cell r="O181"/>
          <cell r="P181" t="str">
            <v>GRE</v>
          </cell>
          <cell r="Q181" t="str">
            <v>PASSIONFROID-T1-2026</v>
          </cell>
          <cell r="R181">
            <v>0.24299999999999999</v>
          </cell>
          <cell r="S181">
            <v>46023</v>
          </cell>
          <cell r="T181">
            <v>46112</v>
          </cell>
          <cell r="U181" t="str">
            <v>ALIM</v>
          </cell>
          <cell r="V181">
            <v>60235000</v>
          </cell>
          <cell r="W181" t="str">
            <v>RED</v>
          </cell>
          <cell r="X181" t="str">
            <v>ALIM_BOF</v>
          </cell>
        </row>
        <row r="182">
          <cell r="D182" t="str">
            <v>ALIM00191</v>
          </cell>
          <cell r="E182" t="str">
            <v>ECAL0409</v>
          </cell>
          <cell r="F182" t="str">
            <v>FROMAGE BLANC NATURE 7,8% MG SEAU DE +/- 5 KG</v>
          </cell>
          <cell r="G182" t="str">
            <v>FROMAGE BLANC NATURE 7,8% MG SEAU DE +/- 5 KG</v>
          </cell>
          <cell r="H182">
            <v>53524</v>
          </cell>
          <cell r="I182">
            <v>1</v>
          </cell>
          <cell r="J182" t="str">
            <v>KG</v>
          </cell>
          <cell r="K182">
            <v>1</v>
          </cell>
          <cell r="L182" t="str">
            <v>KG</v>
          </cell>
          <cell r="M182" t="str">
            <v>F00004</v>
          </cell>
          <cell r="N182" t="str">
            <v>F00004</v>
          </cell>
          <cell r="O182"/>
          <cell r="P182" t="str">
            <v>GRE</v>
          </cell>
          <cell r="Q182" t="str">
            <v>PROLAIDISSAS-T1-2026</v>
          </cell>
          <cell r="R182">
            <v>2.08</v>
          </cell>
          <cell r="S182">
            <v>46023</v>
          </cell>
          <cell r="T182">
            <v>46112</v>
          </cell>
          <cell r="U182" t="str">
            <v>ALIM</v>
          </cell>
          <cell r="V182">
            <v>60235000</v>
          </cell>
          <cell r="W182" t="str">
            <v>RED</v>
          </cell>
          <cell r="X182" t="str">
            <v>ALIM_BOF</v>
          </cell>
        </row>
        <row r="183">
          <cell r="D183" t="str">
            <v>ALIM00192</v>
          </cell>
          <cell r="E183" t="str">
            <v>ECAL0411</v>
          </cell>
          <cell r="F183" t="str">
            <v>FROMAGE BLANC CALIN 20% LIT DE FRUITS - POT 100GR</v>
          </cell>
          <cell r="G183" t="str">
            <v>FROMAGE BLANC CALIN 20% LIT DE FRUITS - POT 100GR</v>
          </cell>
          <cell r="H183">
            <v>46979</v>
          </cell>
          <cell r="I183">
            <v>1</v>
          </cell>
          <cell r="J183" t="str">
            <v>POT</v>
          </cell>
          <cell r="K183">
            <v>24</v>
          </cell>
          <cell r="L183" t="str">
            <v>CAR</v>
          </cell>
          <cell r="M183" t="str">
            <v>F00015</v>
          </cell>
          <cell r="N183" t="str">
            <v>F00015</v>
          </cell>
          <cell r="O183"/>
          <cell r="P183" t="str">
            <v>GRE</v>
          </cell>
          <cell r="Q183" t="str">
            <v>PASSIONFROID-T1-2026</v>
          </cell>
          <cell r="R183">
            <v>0.318</v>
          </cell>
          <cell r="S183">
            <v>46023</v>
          </cell>
          <cell r="T183">
            <v>46112</v>
          </cell>
          <cell r="U183" t="str">
            <v>ALIM</v>
          </cell>
          <cell r="V183">
            <v>60235000</v>
          </cell>
          <cell r="W183" t="str">
            <v>RED</v>
          </cell>
          <cell r="X183" t="str">
            <v>ALIM_BOF</v>
          </cell>
        </row>
        <row r="184">
          <cell r="D184" t="str">
            <v>ALIM00193</v>
          </cell>
          <cell r="E184" t="str">
            <v>ECAL0412</v>
          </cell>
          <cell r="F184" t="str">
            <v>FROMAGE FRAIS AUX FRUITS 0% POT DE 100GR</v>
          </cell>
          <cell r="G184" t="str">
            <v>FROMAGE FRAIS AUX FRUITS 0% POT DE 100GR</v>
          </cell>
          <cell r="H184">
            <v>58348</v>
          </cell>
          <cell r="I184">
            <v>1</v>
          </cell>
          <cell r="J184" t="str">
            <v>POT</v>
          </cell>
          <cell r="K184">
            <v>48</v>
          </cell>
          <cell r="L184" t="str">
            <v>CAR</v>
          </cell>
          <cell r="M184" t="str">
            <v>F00015</v>
          </cell>
          <cell r="N184" t="str">
            <v>F00015</v>
          </cell>
          <cell r="O184"/>
          <cell r="P184" t="str">
            <v>GRE</v>
          </cell>
          <cell r="Q184" t="str">
            <v>PASSIONFROID-T1-2026</v>
          </cell>
          <cell r="R184">
            <v>0.36599999999999999</v>
          </cell>
          <cell r="S184">
            <v>46023</v>
          </cell>
          <cell r="T184">
            <v>46112</v>
          </cell>
          <cell r="U184" t="str">
            <v>ALIM</v>
          </cell>
          <cell r="V184">
            <v>60235000</v>
          </cell>
          <cell r="W184" t="str">
            <v>RED</v>
          </cell>
          <cell r="X184" t="str">
            <v>ALIM_BOF</v>
          </cell>
        </row>
        <row r="185">
          <cell r="D185" t="str">
            <v>ALIM00194</v>
          </cell>
          <cell r="E185" t="str">
            <v>ECAL0413</v>
          </cell>
          <cell r="F185" t="str">
            <v>FROMAGE BLANC SUISSE 20% MG PULPE DE FRUITS 60 GR</v>
          </cell>
          <cell r="G185" t="str">
            <v>FROMAGE BLANC SUISSE 20% MG PULPE DE FRUITS 60 GR</v>
          </cell>
          <cell r="H185">
            <v>280768</v>
          </cell>
          <cell r="I185">
            <v>1</v>
          </cell>
          <cell r="J185" t="str">
            <v>POT</v>
          </cell>
          <cell r="K185">
            <v>48</v>
          </cell>
          <cell r="L185" t="str">
            <v>CAR</v>
          </cell>
          <cell r="M185" t="str">
            <v>F00015</v>
          </cell>
          <cell r="N185" t="str">
            <v>F00004</v>
          </cell>
          <cell r="O185">
            <v>99</v>
          </cell>
          <cell r="P185" t="str">
            <v>GRE</v>
          </cell>
          <cell r="Q185" t="str">
            <v>PASSIONFROID-T1-2026</v>
          </cell>
          <cell r="R185">
            <v>0.12</v>
          </cell>
          <cell r="S185">
            <v>46023</v>
          </cell>
          <cell r="T185">
            <v>46112</v>
          </cell>
          <cell r="U185" t="str">
            <v>ALIM</v>
          </cell>
          <cell r="V185">
            <v>60235000</v>
          </cell>
          <cell r="W185" t="str">
            <v>RED</v>
          </cell>
          <cell r="X185" t="str">
            <v>ALIM_BOF</v>
          </cell>
        </row>
        <row r="186">
          <cell r="D186" t="str">
            <v>ALIM00195</v>
          </cell>
          <cell r="E186" t="str">
            <v>ECAL0414</v>
          </cell>
          <cell r="F186" t="str">
            <v>FROMAGE BLANC SUISSE 20%MG NATURE POT DE 60 GR</v>
          </cell>
          <cell r="G186" t="str">
            <v>FROMAGE BLANC SUISSE 20%MG NATURE POT DE 60 GR</v>
          </cell>
          <cell r="H186">
            <v>40826</v>
          </cell>
          <cell r="I186">
            <v>1</v>
          </cell>
          <cell r="J186" t="str">
            <v>POT</v>
          </cell>
          <cell r="K186">
            <v>48</v>
          </cell>
          <cell r="L186" t="str">
            <v>CAR</v>
          </cell>
          <cell r="M186" t="str">
            <v>F00004</v>
          </cell>
          <cell r="N186" t="str">
            <v>F00004</v>
          </cell>
          <cell r="O186"/>
          <cell r="P186" t="str">
            <v>GRE</v>
          </cell>
          <cell r="Q186" t="str">
            <v>PROLAIDISSAS-T1-2026</v>
          </cell>
          <cell r="R186">
            <v>0.14899999999999999</v>
          </cell>
          <cell r="S186">
            <v>46023</v>
          </cell>
          <cell r="T186">
            <v>46112</v>
          </cell>
          <cell r="U186" t="str">
            <v>ALIM</v>
          </cell>
          <cell r="V186">
            <v>60235000</v>
          </cell>
          <cell r="W186" t="str">
            <v>RED</v>
          </cell>
          <cell r="X186" t="str">
            <v>ALIM_BOF</v>
          </cell>
        </row>
        <row r="187">
          <cell r="D187" t="str">
            <v>ALIM00196</v>
          </cell>
          <cell r="E187" t="str">
            <v>ECAL0415</v>
          </cell>
          <cell r="F187" t="str">
            <v>FROMAGE FRAIS SUCRE 100G</v>
          </cell>
          <cell r="G187" t="str">
            <v>FROMAGE FRAIS SUCRE 20%MG 100G</v>
          </cell>
          <cell r="H187">
            <v>246900</v>
          </cell>
          <cell r="I187">
            <v>1</v>
          </cell>
          <cell r="J187" t="str">
            <v>POT</v>
          </cell>
          <cell r="K187">
            <v>4</v>
          </cell>
          <cell r="L187" t="str">
            <v>CAR</v>
          </cell>
          <cell r="M187" t="str">
            <v>F00015</v>
          </cell>
          <cell r="N187" t="str">
            <v>F00015</v>
          </cell>
          <cell r="O187"/>
          <cell r="P187" t="str">
            <v>GRE</v>
          </cell>
          <cell r="Q187" t="str">
            <v>PASSIONFROID-T1-2026</v>
          </cell>
          <cell r="R187">
            <v>0.23</v>
          </cell>
          <cell r="S187">
            <v>46023</v>
          </cell>
          <cell r="T187">
            <v>46112</v>
          </cell>
          <cell r="U187" t="str">
            <v>ALIM</v>
          </cell>
          <cell r="V187">
            <v>60235000</v>
          </cell>
          <cell r="W187" t="str">
            <v>RED</v>
          </cell>
          <cell r="X187" t="str">
            <v>ALIM_BOF</v>
          </cell>
        </row>
        <row r="188">
          <cell r="D188" t="str">
            <v>ALIM00197</v>
          </cell>
          <cell r="E188" t="str">
            <v>ECAL0418</v>
          </cell>
          <cell r="F188" t="str">
            <v>FROMAGE BLANC TYPE GERVITA NATURE- POT 100GR</v>
          </cell>
          <cell r="G188" t="str">
            <v>FROMAGE BLANC TYPE GERVITA NATURE- POT 100GR</v>
          </cell>
          <cell r="H188">
            <v>64720</v>
          </cell>
          <cell r="I188">
            <v>1</v>
          </cell>
          <cell r="J188" t="str">
            <v>POT</v>
          </cell>
          <cell r="K188">
            <v>16</v>
          </cell>
          <cell r="L188" t="str">
            <v>CAR</v>
          </cell>
          <cell r="M188" t="str">
            <v>F00004</v>
          </cell>
          <cell r="N188" t="str">
            <v>F00004</v>
          </cell>
          <cell r="O188"/>
          <cell r="P188" t="str">
            <v>GRE</v>
          </cell>
          <cell r="Q188" t="str">
            <v>PROLAIDISSAS-T1-2026</v>
          </cell>
          <cell r="R188">
            <v>0.70699999999999996</v>
          </cell>
          <cell r="S188">
            <v>46023</v>
          </cell>
          <cell r="T188">
            <v>46112</v>
          </cell>
          <cell r="U188" t="str">
            <v>ALIM</v>
          </cell>
          <cell r="V188">
            <v>60235000</v>
          </cell>
          <cell r="W188" t="str">
            <v>RED</v>
          </cell>
          <cell r="X188" t="str">
            <v>ALIM_BOF</v>
          </cell>
        </row>
        <row r="189">
          <cell r="D189" t="str">
            <v>ALIM00198</v>
          </cell>
          <cell r="E189" t="str">
            <v>ECAL0419</v>
          </cell>
          <cell r="F189" t="str">
            <v>FROMAGE BLANC TYPE GERVITA FRAISE MELBA -POT 100GR</v>
          </cell>
          <cell r="G189" t="str">
            <v>FROMAGE BLANC TYPE GERVITA FRAISE MELBA -POT 100GR</v>
          </cell>
          <cell r="H189">
            <v>13447</v>
          </cell>
          <cell r="I189">
            <v>1</v>
          </cell>
          <cell r="J189" t="str">
            <v>POT</v>
          </cell>
          <cell r="K189">
            <v>16</v>
          </cell>
          <cell r="L189" t="str">
            <v>CAR</v>
          </cell>
          <cell r="M189" t="str">
            <v>F00015</v>
          </cell>
          <cell r="N189" t="str">
            <v>F00015</v>
          </cell>
          <cell r="O189"/>
          <cell r="P189" t="str">
            <v>GRE</v>
          </cell>
          <cell r="Q189" t="str">
            <v>PASSIONFROID-T1-2026</v>
          </cell>
          <cell r="R189">
            <v>0.68300000000000005</v>
          </cell>
          <cell r="S189">
            <v>46023</v>
          </cell>
          <cell r="T189">
            <v>46112</v>
          </cell>
          <cell r="U189" t="str">
            <v>ALIM</v>
          </cell>
          <cell r="V189">
            <v>60235000</v>
          </cell>
          <cell r="W189" t="str">
            <v>RED</v>
          </cell>
          <cell r="X189" t="str">
            <v>ALIM_BOF</v>
          </cell>
        </row>
        <row r="190">
          <cell r="D190" t="str">
            <v>ALIM00199</v>
          </cell>
          <cell r="E190" t="str">
            <v>ECAL0428</v>
          </cell>
          <cell r="F190" t="str">
            <v>FROMAGE TYPE CANTADOU AIL,FINES HERBES - PORTION</v>
          </cell>
          <cell r="G190" t="str">
            <v xml:space="preserve">FROMAGE TYPE CANTADOU  AIL,FINES HERBES -PORTION </v>
          </cell>
          <cell r="H190">
            <v>67921</v>
          </cell>
          <cell r="I190">
            <v>1</v>
          </cell>
          <cell r="J190" t="str">
            <v>UN</v>
          </cell>
          <cell r="K190">
            <v>54</v>
          </cell>
          <cell r="L190" t="str">
            <v>CAR</v>
          </cell>
          <cell r="M190" t="str">
            <v>F00004</v>
          </cell>
          <cell r="N190" t="str">
            <v>F00004</v>
          </cell>
          <cell r="O190"/>
          <cell r="P190" t="str">
            <v>GRE</v>
          </cell>
          <cell r="Q190" t="str">
            <v>PROLAIDISSAS-T1-2026</v>
          </cell>
          <cell r="R190">
            <v>0.16900000000000001</v>
          </cell>
          <cell r="S190">
            <v>46023</v>
          </cell>
          <cell r="T190">
            <v>46112</v>
          </cell>
          <cell r="U190" t="str">
            <v>ALIM</v>
          </cell>
          <cell r="V190">
            <v>60235000</v>
          </cell>
          <cell r="W190" t="str">
            <v>RED</v>
          </cell>
          <cell r="X190" t="str">
            <v>ALIM_BOF</v>
          </cell>
        </row>
        <row r="191">
          <cell r="D191" t="str">
            <v>ALIM00200</v>
          </cell>
          <cell r="E191" t="str">
            <v>ECAL0431</v>
          </cell>
          <cell r="F191" t="str">
            <v>LIEGEOIS VANILLE +/- 100GR POT DE +/- 100 GR</v>
          </cell>
          <cell r="G191" t="str">
            <v>LIEGEOIS VANILLE +/- 100GR POT DE +/- 100 GR</v>
          </cell>
          <cell r="H191">
            <v>60134</v>
          </cell>
          <cell r="I191">
            <v>1</v>
          </cell>
          <cell r="J191" t="str">
            <v>POT</v>
          </cell>
          <cell r="K191">
            <v>24</v>
          </cell>
          <cell r="L191" t="str">
            <v>CAR</v>
          </cell>
          <cell r="M191" t="str">
            <v>F00004</v>
          </cell>
          <cell r="N191" t="str">
            <v>F00004</v>
          </cell>
          <cell r="O191"/>
          <cell r="P191" t="str">
            <v>GRE</v>
          </cell>
          <cell r="Q191" t="str">
            <v>PROLAIDISSAS-T1-2026</v>
          </cell>
          <cell r="R191">
            <v>0.21</v>
          </cell>
          <cell r="S191">
            <v>46023</v>
          </cell>
          <cell r="T191">
            <v>46112</v>
          </cell>
          <cell r="U191" t="str">
            <v>ALIM</v>
          </cell>
          <cell r="V191">
            <v>60235000</v>
          </cell>
          <cell r="W191" t="str">
            <v>RED</v>
          </cell>
          <cell r="X191" t="str">
            <v>ALIM_BOF</v>
          </cell>
        </row>
        <row r="192">
          <cell r="D192" t="str">
            <v>ALIM00201</v>
          </cell>
          <cell r="E192" t="str">
            <v>ECAL0432</v>
          </cell>
          <cell r="F192" t="str">
            <v>LIEGEOIS CAFE - POT +/- 100GR</v>
          </cell>
          <cell r="G192" t="str">
            <v>LIEGEOIS CAFE - POT +/- 100GR</v>
          </cell>
          <cell r="H192">
            <v>60135</v>
          </cell>
          <cell r="I192">
            <v>1</v>
          </cell>
          <cell r="J192" t="str">
            <v>POT</v>
          </cell>
          <cell r="K192">
            <v>24</v>
          </cell>
          <cell r="L192" t="str">
            <v>CAR</v>
          </cell>
          <cell r="M192" t="str">
            <v>F00004</v>
          </cell>
          <cell r="N192" t="str">
            <v>F00004</v>
          </cell>
          <cell r="O192"/>
          <cell r="P192" t="str">
            <v>GRE</v>
          </cell>
          <cell r="Q192" t="str">
            <v>PROLAIDISSAS-T1-2026</v>
          </cell>
          <cell r="R192">
            <v>0.21</v>
          </cell>
          <cell r="S192">
            <v>46023</v>
          </cell>
          <cell r="T192">
            <v>46112</v>
          </cell>
          <cell r="U192" t="str">
            <v>ALIM</v>
          </cell>
          <cell r="V192">
            <v>60235000</v>
          </cell>
          <cell r="W192" t="str">
            <v>RED</v>
          </cell>
          <cell r="X192" t="str">
            <v>ALIM_BOF</v>
          </cell>
        </row>
        <row r="193">
          <cell r="D193" t="str">
            <v>ALIM00202</v>
          </cell>
          <cell r="E193" t="str">
            <v>ECAL0434</v>
          </cell>
          <cell r="F193" t="str">
            <v>LIEGEOIS AU CHOCOLAT +/-100GR POT DE +/- 100GR</v>
          </cell>
          <cell r="G193" t="str">
            <v>LIEGEOIS AU CHOCOLAT +/-100GR POT DE +/- 100GR</v>
          </cell>
          <cell r="H193">
            <v>60133</v>
          </cell>
          <cell r="I193">
            <v>1</v>
          </cell>
          <cell r="J193" t="str">
            <v>POT</v>
          </cell>
          <cell r="K193">
            <v>24</v>
          </cell>
          <cell r="L193" t="str">
            <v>CAR</v>
          </cell>
          <cell r="M193" t="str">
            <v>F00004</v>
          </cell>
          <cell r="N193" t="str">
            <v>F00004</v>
          </cell>
          <cell r="O193"/>
          <cell r="P193" t="str">
            <v>GRE</v>
          </cell>
          <cell r="Q193" t="str">
            <v>PROLAIDISSAS-T1-2026</v>
          </cell>
          <cell r="R193">
            <v>0.21</v>
          </cell>
          <cell r="S193">
            <v>46023</v>
          </cell>
          <cell r="T193">
            <v>46112</v>
          </cell>
          <cell r="U193" t="str">
            <v>ALIM</v>
          </cell>
          <cell r="V193">
            <v>60235000</v>
          </cell>
          <cell r="W193" t="str">
            <v>RED</v>
          </cell>
          <cell r="X193" t="str">
            <v>ALIM_BOF</v>
          </cell>
        </row>
        <row r="194">
          <cell r="D194" t="str">
            <v>ALIM00203</v>
          </cell>
          <cell r="E194" t="str">
            <v>ECAL0438</v>
          </cell>
          <cell r="F194" t="str">
            <v>MOUSSE AU CAFE - POT +/- 54GR</v>
          </cell>
          <cell r="G194" t="str">
            <v>MOUSSE AU CAFE - POT +/- 54GR</v>
          </cell>
          <cell r="H194">
            <v>60138</v>
          </cell>
          <cell r="I194">
            <v>1</v>
          </cell>
          <cell r="J194" t="str">
            <v>POT</v>
          </cell>
          <cell r="K194">
            <v>48</v>
          </cell>
          <cell r="L194" t="str">
            <v>CAR</v>
          </cell>
          <cell r="M194" t="str">
            <v>F00004</v>
          </cell>
          <cell r="N194" t="str">
            <v>F00004</v>
          </cell>
          <cell r="O194"/>
          <cell r="P194" t="str">
            <v>GRE</v>
          </cell>
          <cell r="Q194" t="str">
            <v>PROLAIDISSAS-T1-2026</v>
          </cell>
          <cell r="R194">
            <v>0.219</v>
          </cell>
          <cell r="S194">
            <v>46023</v>
          </cell>
          <cell r="T194">
            <v>46112</v>
          </cell>
          <cell r="U194" t="str">
            <v>ALIM</v>
          </cell>
          <cell r="V194">
            <v>60235000</v>
          </cell>
          <cell r="W194" t="str">
            <v>RED</v>
          </cell>
          <cell r="X194" t="str">
            <v>ALIM_BOF</v>
          </cell>
        </row>
        <row r="195">
          <cell r="D195" t="str">
            <v>ALIM00204</v>
          </cell>
          <cell r="E195" t="str">
            <v>ECAL0439</v>
          </cell>
          <cell r="F195" t="str">
            <v>MOUSSE CHOCOLAT AU LAIT POT DE +/- 54GR</v>
          </cell>
          <cell r="G195" t="str">
            <v>MOUSSE CHOCOLAT AU LAIT POT DE +/- 54GR</v>
          </cell>
          <cell r="H195">
            <v>60137</v>
          </cell>
          <cell r="I195">
            <v>1</v>
          </cell>
          <cell r="J195" t="str">
            <v>POT</v>
          </cell>
          <cell r="K195">
            <v>48</v>
          </cell>
          <cell r="L195" t="str">
            <v>CAR</v>
          </cell>
          <cell r="M195" t="str">
            <v>F00004</v>
          </cell>
          <cell r="N195" t="str">
            <v>F00004</v>
          </cell>
          <cell r="O195"/>
          <cell r="P195" t="str">
            <v>GRE</v>
          </cell>
          <cell r="Q195" t="str">
            <v>PROLAIDISSAS-T1-2026</v>
          </cell>
          <cell r="R195">
            <v>0.16</v>
          </cell>
          <cell r="S195">
            <v>46023</v>
          </cell>
          <cell r="T195">
            <v>46112</v>
          </cell>
          <cell r="U195" t="str">
            <v>ALIM</v>
          </cell>
          <cell r="V195">
            <v>60235000</v>
          </cell>
          <cell r="W195" t="str">
            <v>RED</v>
          </cell>
          <cell r="X195" t="str">
            <v>ALIM_BOF</v>
          </cell>
        </row>
        <row r="196">
          <cell r="D196" t="str">
            <v>ALIM00205</v>
          </cell>
          <cell r="E196" t="str">
            <v>ECAL0440</v>
          </cell>
          <cell r="F196" t="str">
            <v>MOUSSE AU CHOCOLAT NOIR POT DE +/- 54GR</v>
          </cell>
          <cell r="G196" t="str">
            <v>MOUSSE AU CHOCOLAT NOIR POT DE +/- 54GR</v>
          </cell>
          <cell r="H196">
            <v>60136</v>
          </cell>
          <cell r="I196">
            <v>1</v>
          </cell>
          <cell r="J196" t="str">
            <v>POT</v>
          </cell>
          <cell r="K196">
            <v>48</v>
          </cell>
          <cell r="L196" t="str">
            <v>CAR</v>
          </cell>
          <cell r="M196" t="str">
            <v>F00004</v>
          </cell>
          <cell r="N196" t="str">
            <v>F00004</v>
          </cell>
          <cell r="O196"/>
          <cell r="P196" t="str">
            <v>GRE</v>
          </cell>
          <cell r="Q196" t="str">
            <v>PROLAIDISSAS-T1-2026</v>
          </cell>
          <cell r="R196">
            <v>0.16</v>
          </cell>
          <cell r="S196">
            <v>46023</v>
          </cell>
          <cell r="T196">
            <v>46112</v>
          </cell>
          <cell r="U196" t="str">
            <v>ALIM</v>
          </cell>
          <cell r="V196">
            <v>60235000</v>
          </cell>
          <cell r="W196" t="str">
            <v>RED</v>
          </cell>
          <cell r="X196" t="str">
            <v>ALIM_BOF</v>
          </cell>
        </row>
        <row r="197">
          <cell r="D197" t="str">
            <v>ALIM00206</v>
          </cell>
          <cell r="E197" t="str">
            <v>ECAL0441</v>
          </cell>
          <cell r="F197" t="str">
            <v>MOUSSE AU CITRON POT +/- 54GR</v>
          </cell>
          <cell r="G197" t="str">
            <v>MOUSSE AU CITRON POT +/- 54GR</v>
          </cell>
          <cell r="H197">
            <v>66318</v>
          </cell>
          <cell r="I197">
            <v>1</v>
          </cell>
          <cell r="J197" t="str">
            <v>POT</v>
          </cell>
          <cell r="K197">
            <v>48</v>
          </cell>
          <cell r="L197" t="str">
            <v>CAR</v>
          </cell>
          <cell r="M197" t="str">
            <v>F00015</v>
          </cell>
          <cell r="N197" t="str">
            <v>F00015</v>
          </cell>
          <cell r="O197"/>
          <cell r="P197" t="str">
            <v>GRE</v>
          </cell>
          <cell r="Q197" t="str">
            <v>PASSIONFROID-T1-2026</v>
          </cell>
          <cell r="R197">
            <v>0.221</v>
          </cell>
          <cell r="S197">
            <v>46023</v>
          </cell>
          <cell r="T197">
            <v>46112</v>
          </cell>
          <cell r="U197" t="str">
            <v>ALIM</v>
          </cell>
          <cell r="V197">
            <v>60235000</v>
          </cell>
          <cell r="W197" t="str">
            <v>RED</v>
          </cell>
          <cell r="X197" t="str">
            <v>ALIM_BOF</v>
          </cell>
        </row>
        <row r="198">
          <cell r="D198" t="str">
            <v>ALIM00207</v>
          </cell>
          <cell r="E198" t="str">
            <v>ECAL0442</v>
          </cell>
          <cell r="F198" t="str">
            <v>MOUSSE MOUSSE F.F FRUITS POT DE +/- 74GR</v>
          </cell>
          <cell r="G198" t="str">
            <v>MOUSSE MOUSSE F.F FRUITS POT DE +/- 74GR</v>
          </cell>
          <cell r="H198">
            <v>50949</v>
          </cell>
          <cell r="I198">
            <v>1</v>
          </cell>
          <cell r="J198" t="str">
            <v>POT</v>
          </cell>
          <cell r="K198">
            <v>48</v>
          </cell>
          <cell r="L198" t="str">
            <v>CAR</v>
          </cell>
          <cell r="M198" t="str">
            <v>F00004</v>
          </cell>
          <cell r="N198" t="str">
            <v>F00004</v>
          </cell>
          <cell r="O198"/>
          <cell r="P198" t="str">
            <v>GRE</v>
          </cell>
          <cell r="Q198" t="str">
            <v>PROLAIDISSAS-T1-2026</v>
          </cell>
          <cell r="R198">
            <v>0.42299999999999999</v>
          </cell>
          <cell r="S198">
            <v>46023</v>
          </cell>
          <cell r="T198">
            <v>46112</v>
          </cell>
          <cell r="U198" t="str">
            <v>ALIM</v>
          </cell>
          <cell r="V198">
            <v>60235000</v>
          </cell>
          <cell r="W198" t="str">
            <v>RED</v>
          </cell>
          <cell r="X198" t="str">
            <v>ALIM_BOF</v>
          </cell>
        </row>
        <row r="199">
          <cell r="D199" t="str">
            <v>ALIM00208</v>
          </cell>
          <cell r="E199" t="str">
            <v>ECAL0444</v>
          </cell>
          <cell r="F199" t="str">
            <v>RIZ AU LAIT NAPPE AU CARAMEL POT DE +/- 100 GR</v>
          </cell>
          <cell r="G199" t="str">
            <v>RIZ AU LAIT NAPPE AU CARAMEL POT DE +/- 100 GR</v>
          </cell>
          <cell r="H199">
            <v>42934</v>
          </cell>
          <cell r="I199">
            <v>1</v>
          </cell>
          <cell r="J199" t="str">
            <v>POT</v>
          </cell>
          <cell r="K199">
            <v>24</v>
          </cell>
          <cell r="L199" t="str">
            <v>CAR</v>
          </cell>
          <cell r="M199" t="str">
            <v>F00015</v>
          </cell>
          <cell r="N199" t="str">
            <v>F00015</v>
          </cell>
          <cell r="O199"/>
          <cell r="P199" t="str">
            <v>GRE</v>
          </cell>
          <cell r="Q199" t="str">
            <v>PASSIONFROID-T1-2026</v>
          </cell>
          <cell r="R199">
            <v>0.23599999999999999</v>
          </cell>
          <cell r="S199">
            <v>46023</v>
          </cell>
          <cell r="T199">
            <v>46112</v>
          </cell>
          <cell r="U199" t="str">
            <v>ALIM</v>
          </cell>
          <cell r="V199">
            <v>60235000</v>
          </cell>
          <cell r="W199" t="str">
            <v>RED</v>
          </cell>
          <cell r="X199" t="str">
            <v>ALIM_BOF</v>
          </cell>
        </row>
        <row r="200">
          <cell r="D200" t="str">
            <v>ALIM00209</v>
          </cell>
          <cell r="E200" t="str">
            <v>ECAL0445</v>
          </cell>
          <cell r="F200" t="str">
            <v>SEMOULE AU LAIT NAPPE CARAMEL POT DE +/- 95GR</v>
          </cell>
          <cell r="G200" t="str">
            <v>SEMOULE AU LAIT NAPPE CARAMEL POT DE +/- 95GR</v>
          </cell>
          <cell r="H200">
            <v>145717</v>
          </cell>
          <cell r="I200">
            <v>1</v>
          </cell>
          <cell r="J200" t="str">
            <v>POT</v>
          </cell>
          <cell r="K200">
            <v>12</v>
          </cell>
          <cell r="L200" t="str">
            <v>CAR</v>
          </cell>
          <cell r="M200" t="str">
            <v>F00004</v>
          </cell>
          <cell r="N200" t="str">
            <v>F00004</v>
          </cell>
          <cell r="O200"/>
          <cell r="P200" t="str">
            <v>GRE</v>
          </cell>
          <cell r="Q200" t="str">
            <v>PROLAIDISSAS-T1-2026</v>
          </cell>
          <cell r="R200">
            <v>0.26</v>
          </cell>
          <cell r="S200">
            <v>46023</v>
          </cell>
          <cell r="T200">
            <v>46112</v>
          </cell>
          <cell r="U200" t="str">
            <v>ALIM</v>
          </cell>
          <cell r="V200">
            <v>60235000</v>
          </cell>
          <cell r="W200" t="str">
            <v>RED</v>
          </cell>
          <cell r="X200" t="str">
            <v>ALIM_BOF</v>
          </cell>
        </row>
        <row r="201">
          <cell r="D201" t="str">
            <v>ALIM00210</v>
          </cell>
          <cell r="E201" t="str">
            <v>ECAL0447</v>
          </cell>
          <cell r="F201" t="str">
            <v>YAOURT AUX FRUITS 1/2 ECREME POT +/- 125 GR</v>
          </cell>
          <cell r="G201" t="str">
            <v>YAOURT AUX FRUITS 1/2 ECREME POT +/- 125 GR</v>
          </cell>
          <cell r="H201">
            <v>59788</v>
          </cell>
          <cell r="I201">
            <v>1</v>
          </cell>
          <cell r="J201" t="str">
            <v>POT</v>
          </cell>
          <cell r="K201"/>
          <cell r="L201"/>
          <cell r="M201" t="str">
            <v>F00004</v>
          </cell>
          <cell r="N201" t="str">
            <v>F00004</v>
          </cell>
          <cell r="O201"/>
          <cell r="P201" t="str">
            <v>GRE</v>
          </cell>
          <cell r="Q201" t="str">
            <v>PROLAIDISSAS-T1-2026</v>
          </cell>
          <cell r="R201">
            <v>0.21199999999999999</v>
          </cell>
          <cell r="S201">
            <v>46023</v>
          </cell>
          <cell r="T201">
            <v>46112</v>
          </cell>
          <cell r="U201" t="str">
            <v>ALIM</v>
          </cell>
          <cell r="V201">
            <v>60235000</v>
          </cell>
          <cell r="W201" t="str">
            <v>RED</v>
          </cell>
          <cell r="X201" t="str">
            <v>ALIM_BOF</v>
          </cell>
        </row>
        <row r="202">
          <cell r="D202" t="str">
            <v>ALIM00211</v>
          </cell>
          <cell r="E202" t="str">
            <v>ECAL0451</v>
          </cell>
          <cell r="F202" t="str">
            <v>YAOURT A LA GRECQUE VANILLE - POT 140GR</v>
          </cell>
          <cell r="G202" t="str">
            <v>YAOURT A LA GRECQUE VANILLE - POT 140GR</v>
          </cell>
          <cell r="H202">
            <v>143300</v>
          </cell>
          <cell r="I202">
            <v>1</v>
          </cell>
          <cell r="J202" t="str">
            <v>POT</v>
          </cell>
          <cell r="K202">
            <v>8</v>
          </cell>
          <cell r="L202" t="str">
            <v>CAR</v>
          </cell>
          <cell r="M202" t="str">
            <v>F00004</v>
          </cell>
          <cell r="N202" t="str">
            <v>F00004</v>
          </cell>
          <cell r="O202"/>
          <cell r="P202" t="str">
            <v>GRE</v>
          </cell>
          <cell r="Q202" t="str">
            <v>PROLAIDISSAS-T1-2026</v>
          </cell>
          <cell r="R202">
            <v>0.57999999999999996</v>
          </cell>
          <cell r="S202">
            <v>46023</v>
          </cell>
          <cell r="T202">
            <v>46112</v>
          </cell>
          <cell r="U202" t="str">
            <v>ALIM</v>
          </cell>
          <cell r="V202">
            <v>60235000</v>
          </cell>
          <cell r="W202" t="str">
            <v>RED</v>
          </cell>
          <cell r="X202" t="str">
            <v>ALIM_BOF</v>
          </cell>
        </row>
        <row r="203">
          <cell r="D203" t="str">
            <v>ALIM00212</v>
          </cell>
          <cell r="E203" t="str">
            <v>ECAL0452</v>
          </cell>
          <cell r="F203" t="str">
            <v>YAOURT GRECQUE NATURE - POT 150GR</v>
          </cell>
          <cell r="G203" t="str">
            <v>YAOURT GRECQUE NATURE - POT 150GR</v>
          </cell>
          <cell r="H203">
            <v>143301</v>
          </cell>
          <cell r="I203">
            <v>1</v>
          </cell>
          <cell r="J203" t="str">
            <v>POT</v>
          </cell>
          <cell r="K203">
            <v>8</v>
          </cell>
          <cell r="L203" t="str">
            <v>CAR</v>
          </cell>
          <cell r="M203" t="str">
            <v>F00004</v>
          </cell>
          <cell r="N203" t="str">
            <v>F00004</v>
          </cell>
          <cell r="O203"/>
          <cell r="P203" t="str">
            <v>GRE</v>
          </cell>
          <cell r="Q203" t="str">
            <v>PROLAIDISSAS-T1-2026</v>
          </cell>
          <cell r="R203">
            <v>0.48199999999999998</v>
          </cell>
          <cell r="S203">
            <v>46023</v>
          </cell>
          <cell r="T203">
            <v>46112</v>
          </cell>
          <cell r="U203" t="str">
            <v>ALIM</v>
          </cell>
          <cell r="V203">
            <v>60235000</v>
          </cell>
          <cell r="W203" t="str">
            <v>RED</v>
          </cell>
          <cell r="X203" t="str">
            <v>ALIM_BOF</v>
          </cell>
        </row>
        <row r="204">
          <cell r="D204" t="str">
            <v>ALIM00213</v>
          </cell>
          <cell r="E204" t="str">
            <v>ECAL0458</v>
          </cell>
          <cell r="F204" t="str">
            <v>YAOURT ACTIVIA SAVEUR CITRON POT DE +/- 125GR</v>
          </cell>
          <cell r="G204" t="str">
            <v>YAOURT ACTIVIA SAVEUR CITRON POT DE +/- 125GR</v>
          </cell>
          <cell r="H204">
            <v>190498</v>
          </cell>
          <cell r="I204">
            <v>1</v>
          </cell>
          <cell r="J204" t="str">
            <v>POT</v>
          </cell>
          <cell r="K204">
            <v>24</v>
          </cell>
          <cell r="L204" t="str">
            <v>CAR</v>
          </cell>
          <cell r="M204" t="str">
            <v>F00015</v>
          </cell>
          <cell r="N204" t="str">
            <v>F00015</v>
          </cell>
          <cell r="O204"/>
          <cell r="P204" t="str">
            <v>GRE</v>
          </cell>
          <cell r="Q204" t="str">
            <v>PASSIONFROID-T1-2026</v>
          </cell>
          <cell r="R204">
            <v>0.505</v>
          </cell>
          <cell r="S204">
            <v>46023</v>
          </cell>
          <cell r="T204">
            <v>46112</v>
          </cell>
          <cell r="U204" t="str">
            <v>ALIM</v>
          </cell>
          <cell r="V204">
            <v>60235000</v>
          </cell>
          <cell r="W204" t="str">
            <v>RED</v>
          </cell>
          <cell r="X204" t="str">
            <v>ALIM_BOF</v>
          </cell>
        </row>
        <row r="205">
          <cell r="D205" t="str">
            <v>ALIM00214</v>
          </cell>
          <cell r="E205" t="str">
            <v>ECAL0459</v>
          </cell>
          <cell r="F205" t="str">
            <v>YAOURT ACTIVIA SAVEUR NOIX DE COCO POT 125 GR</v>
          </cell>
          <cell r="G205" t="str">
            <v>YAOURT ACTIVIA SAVEUR NOIX DE COCO POT 125 GR</v>
          </cell>
          <cell r="H205">
            <v>190393</v>
          </cell>
          <cell r="I205">
            <v>1</v>
          </cell>
          <cell r="J205" t="str">
            <v>POT</v>
          </cell>
          <cell r="K205">
            <v>24</v>
          </cell>
          <cell r="L205" t="str">
            <v>CAR</v>
          </cell>
          <cell r="M205" t="str">
            <v>F00015</v>
          </cell>
          <cell r="N205" t="str">
            <v>F00015</v>
          </cell>
          <cell r="O205"/>
          <cell r="P205" t="str">
            <v>GRE</v>
          </cell>
          <cell r="Q205" t="str">
            <v>PASSIONFROID-T1-2026</v>
          </cell>
          <cell r="R205">
            <v>0.505</v>
          </cell>
          <cell r="S205">
            <v>46023</v>
          </cell>
          <cell r="T205">
            <v>46112</v>
          </cell>
          <cell r="U205" t="str">
            <v>ALIM</v>
          </cell>
          <cell r="V205">
            <v>60235000</v>
          </cell>
          <cell r="W205" t="str">
            <v>RED</v>
          </cell>
          <cell r="X205" t="str">
            <v>ALIM_BOF</v>
          </cell>
        </row>
        <row r="206">
          <cell r="D206" t="str">
            <v>ALIM00215</v>
          </cell>
          <cell r="E206" t="str">
            <v>ECAL0460</v>
          </cell>
          <cell r="F206" t="str">
            <v>YAOURT GOURMAND CAFE/CAPPUCCINO 150GR CARTON DE 12</v>
          </cell>
          <cell r="G206" t="str">
            <v>YAOURT GOURMAND CAFE/CAPPUCCINO 150GR CARTON DE 12</v>
          </cell>
          <cell r="H206">
            <v>10016</v>
          </cell>
          <cell r="I206">
            <v>1</v>
          </cell>
          <cell r="J206" t="str">
            <v>POT</v>
          </cell>
          <cell r="K206">
            <v>12</v>
          </cell>
          <cell r="L206" t="str">
            <v>CAR</v>
          </cell>
          <cell r="M206" t="str">
            <v>F00004</v>
          </cell>
          <cell r="N206" t="str">
            <v>F00004</v>
          </cell>
          <cell r="O206"/>
          <cell r="P206" t="str">
            <v>GRE</v>
          </cell>
          <cell r="Q206" t="str">
            <v>PROLAIDISSAS-T1-2026</v>
          </cell>
          <cell r="R206">
            <v>0.67500000000000004</v>
          </cell>
          <cell r="S206">
            <v>46023</v>
          </cell>
          <cell r="T206">
            <v>46112</v>
          </cell>
          <cell r="U206" t="str">
            <v>ALIM</v>
          </cell>
          <cell r="V206">
            <v>60235000</v>
          </cell>
          <cell r="W206" t="str">
            <v>RED</v>
          </cell>
          <cell r="X206" t="str">
            <v>ALIM_BOF</v>
          </cell>
        </row>
        <row r="207">
          <cell r="D207" t="str">
            <v>ALIM00216</v>
          </cell>
          <cell r="E207" t="str">
            <v>ECAL0461</v>
          </cell>
          <cell r="F207" t="str">
            <v>YAOURT AROMATISE 1/2 ECREME POT DE +/- 125GR</v>
          </cell>
          <cell r="G207" t="str">
            <v>YAOURT AROMATISE 1/2 ECREME POT DE +/- 125GR</v>
          </cell>
          <cell r="H207">
            <v>59786</v>
          </cell>
          <cell r="I207">
            <v>1</v>
          </cell>
          <cell r="J207" t="str">
            <v>POT</v>
          </cell>
          <cell r="K207">
            <v>48</v>
          </cell>
          <cell r="L207" t="str">
            <v>CAR</v>
          </cell>
          <cell r="M207" t="str">
            <v>F00004</v>
          </cell>
          <cell r="N207" t="str">
            <v>F00004</v>
          </cell>
          <cell r="O207"/>
          <cell r="P207" t="str">
            <v>GRE</v>
          </cell>
          <cell r="Q207" t="str">
            <v>PROLAIDISSAS-T1-2026</v>
          </cell>
          <cell r="R207">
            <v>0.155</v>
          </cell>
          <cell r="S207">
            <v>46023</v>
          </cell>
          <cell r="T207">
            <v>46112</v>
          </cell>
          <cell r="U207" t="str">
            <v>ALIM</v>
          </cell>
          <cell r="V207">
            <v>60235000</v>
          </cell>
          <cell r="W207" t="str">
            <v>RED</v>
          </cell>
          <cell r="X207" t="str">
            <v>ALIM_BOF</v>
          </cell>
        </row>
        <row r="208">
          <cell r="D208" t="str">
            <v>ALIM00217</v>
          </cell>
          <cell r="E208" t="str">
            <v>ECAL0466</v>
          </cell>
          <cell r="F208" t="str">
            <v>YAOURT AU SUCRE 1/2 ECREME POT +/- 125GR</v>
          </cell>
          <cell r="G208" t="str">
            <v>YAOURT AU SUCRE 1/2 ECREME POT +/- 125GR</v>
          </cell>
          <cell r="H208">
            <v>253219</v>
          </cell>
          <cell r="I208">
            <v>1</v>
          </cell>
          <cell r="J208" t="str">
            <v>POT</v>
          </cell>
          <cell r="K208">
            <v>48</v>
          </cell>
          <cell r="L208" t="str">
            <v>CAR</v>
          </cell>
          <cell r="M208" t="str">
            <v>F00015</v>
          </cell>
          <cell r="N208" t="str">
            <v>F00015</v>
          </cell>
          <cell r="O208"/>
          <cell r="P208" t="str">
            <v>GRE</v>
          </cell>
          <cell r="Q208" t="str">
            <v>PASSIONFROID-T1-2026</v>
          </cell>
          <cell r="R208">
            <v>0.152</v>
          </cell>
          <cell r="S208">
            <v>46023</v>
          </cell>
          <cell r="T208">
            <v>46112</v>
          </cell>
          <cell r="U208" t="str">
            <v>ALIM</v>
          </cell>
          <cell r="V208">
            <v>60235000</v>
          </cell>
          <cell r="W208" t="str">
            <v>RED</v>
          </cell>
          <cell r="X208" t="str">
            <v>ALIM_BOF</v>
          </cell>
        </row>
        <row r="209">
          <cell r="D209" t="str">
            <v>ALIM00218</v>
          </cell>
          <cell r="E209" t="str">
            <v>ECAL0468</v>
          </cell>
          <cell r="F209" t="str">
            <v>YAOURT AUX FRUITS PANACHES POT +/- 125GR</v>
          </cell>
          <cell r="G209" t="str">
            <v>YAOURT AUX FRUITS PANACHES POT +/- 125GR</v>
          </cell>
          <cell r="H209">
            <v>59788</v>
          </cell>
          <cell r="I209">
            <v>1</v>
          </cell>
          <cell r="J209" t="str">
            <v>POT</v>
          </cell>
          <cell r="K209">
            <v>48</v>
          </cell>
          <cell r="L209" t="str">
            <v>CAR</v>
          </cell>
          <cell r="M209" t="str">
            <v>F00004</v>
          </cell>
          <cell r="N209" t="str">
            <v>F00004</v>
          </cell>
          <cell r="O209"/>
          <cell r="P209" t="str">
            <v>GRE</v>
          </cell>
          <cell r="Q209" t="str">
            <v>PROLAIDISSAS-T1-2026</v>
          </cell>
          <cell r="R209">
            <v>0.21199999999999999</v>
          </cell>
          <cell r="S209">
            <v>46023</v>
          </cell>
          <cell r="T209">
            <v>46112</v>
          </cell>
          <cell r="U209" t="str">
            <v>ALIM</v>
          </cell>
          <cell r="V209">
            <v>60235000</v>
          </cell>
          <cell r="W209" t="str">
            <v>RED</v>
          </cell>
          <cell r="X209" t="str">
            <v>ALIM_BOF</v>
          </cell>
        </row>
        <row r="210">
          <cell r="D210" t="str">
            <v>ALIM00219</v>
          </cell>
          <cell r="E210" t="str">
            <v>ECAL0469</v>
          </cell>
          <cell r="F210" t="str">
            <v>YAOURT AUX FRUITS PANACHES 0% M.G.- POT +/- 125GR</v>
          </cell>
          <cell r="G210" t="str">
            <v>YAOURT AUX FRUITS PANACHES 0% M.G.- POT +/- 125GR</v>
          </cell>
          <cell r="H210">
            <v>34188</v>
          </cell>
          <cell r="I210">
            <v>1</v>
          </cell>
          <cell r="J210" t="str">
            <v>POT</v>
          </cell>
          <cell r="K210">
            <v>4</v>
          </cell>
          <cell r="L210" t="str">
            <v>CAR</v>
          </cell>
          <cell r="M210" t="str">
            <v>F00015</v>
          </cell>
          <cell r="N210" t="str">
            <v>F00015</v>
          </cell>
          <cell r="O210"/>
          <cell r="P210" t="str">
            <v>GRE</v>
          </cell>
          <cell r="Q210" t="str">
            <v>PASSIONFROID-T1-2026</v>
          </cell>
          <cell r="R210">
            <v>0.26600000000000001</v>
          </cell>
          <cell r="S210">
            <v>46023</v>
          </cell>
          <cell r="T210">
            <v>46112</v>
          </cell>
          <cell r="U210" t="str">
            <v>ALIM</v>
          </cell>
          <cell r="V210">
            <v>60235000</v>
          </cell>
          <cell r="W210" t="str">
            <v>RED</v>
          </cell>
          <cell r="X210" t="str">
            <v>ALIM_BOF</v>
          </cell>
        </row>
        <row r="211">
          <cell r="D211" t="str">
            <v>ALIM00220</v>
          </cell>
          <cell r="E211" t="str">
            <v>ECAL0471</v>
          </cell>
          <cell r="F211" t="str">
            <v>YAOURT GOURMAND CHOCOLAT LAIT 150GR CARTON DE 12</v>
          </cell>
          <cell r="G211" t="str">
            <v>YAOURT GOURMAND CHOCOLAT LAIT 150GR CARTON DE 12</v>
          </cell>
          <cell r="H211">
            <v>60330</v>
          </cell>
          <cell r="I211">
            <v>1</v>
          </cell>
          <cell r="J211" t="str">
            <v>POT</v>
          </cell>
          <cell r="K211">
            <v>12</v>
          </cell>
          <cell r="L211" t="str">
            <v>CAR</v>
          </cell>
          <cell r="M211" t="str">
            <v>F00015</v>
          </cell>
          <cell r="N211" t="str">
            <v>F00015</v>
          </cell>
          <cell r="O211"/>
          <cell r="P211" t="str">
            <v>GRE</v>
          </cell>
          <cell r="Q211" t="str">
            <v>PASSIONFROID-T1-2026</v>
          </cell>
          <cell r="R211">
            <v>0.66800000000000004</v>
          </cell>
          <cell r="S211">
            <v>46023</v>
          </cell>
          <cell r="T211">
            <v>46112</v>
          </cell>
          <cell r="U211" t="str">
            <v>ALIM</v>
          </cell>
          <cell r="V211">
            <v>60235000</v>
          </cell>
          <cell r="W211" t="str">
            <v>RED</v>
          </cell>
          <cell r="X211" t="str">
            <v>ALIM_BOF</v>
          </cell>
        </row>
        <row r="212">
          <cell r="D212" t="str">
            <v>ALIM00221</v>
          </cell>
          <cell r="E212" t="str">
            <v>ECAL0477</v>
          </cell>
          <cell r="F212" t="str">
            <v>YAOURT MIXE PANACHE TYPE VELOUTE FRUIX-POT 125GR</v>
          </cell>
          <cell r="G212" t="str">
            <v>YAOURT MIXE PANACHE TYPE VELOUTE FRUIX-POT 125GR</v>
          </cell>
          <cell r="H212">
            <v>59791</v>
          </cell>
          <cell r="I212">
            <v>1</v>
          </cell>
          <cell r="J212" t="str">
            <v>POT</v>
          </cell>
          <cell r="K212">
            <v>48</v>
          </cell>
          <cell r="L212" t="str">
            <v>CAR</v>
          </cell>
          <cell r="M212" t="str">
            <v>F00004</v>
          </cell>
          <cell r="N212" t="str">
            <v>F00004</v>
          </cell>
          <cell r="O212"/>
          <cell r="P212" t="str">
            <v>GRE</v>
          </cell>
          <cell r="Q212" t="str">
            <v>PROLAIDISSAS-T1-2026</v>
          </cell>
          <cell r="R212">
            <v>0.214</v>
          </cell>
          <cell r="S212">
            <v>46023</v>
          </cell>
          <cell r="T212">
            <v>46112</v>
          </cell>
          <cell r="U212" t="str">
            <v>ALIM</v>
          </cell>
          <cell r="V212">
            <v>60235000</v>
          </cell>
          <cell r="W212" t="str">
            <v>RED</v>
          </cell>
          <cell r="X212" t="str">
            <v>ALIM_BOF</v>
          </cell>
        </row>
        <row r="213">
          <cell r="D213" t="str">
            <v>ALIM00222</v>
          </cell>
          <cell r="E213" t="str">
            <v>ECAL0478</v>
          </cell>
          <cell r="F213" t="str">
            <v>YAOURT NATURE 1/2 ECREME POT DE +/- 125GR</v>
          </cell>
          <cell r="G213" t="str">
            <v>YAOURT NATURE 1/2 ECREME POT DE +/- 125GR</v>
          </cell>
          <cell r="H213">
            <v>59782</v>
          </cell>
          <cell r="I213">
            <v>1</v>
          </cell>
          <cell r="J213" t="str">
            <v>POT</v>
          </cell>
          <cell r="K213">
            <v>48</v>
          </cell>
          <cell r="L213" t="str">
            <v>CAR</v>
          </cell>
          <cell r="M213" t="str">
            <v>F00004</v>
          </cell>
          <cell r="N213" t="str">
            <v>F00004</v>
          </cell>
          <cell r="O213"/>
          <cell r="P213" t="str">
            <v>GRE</v>
          </cell>
          <cell r="Q213" t="str">
            <v>PROLAIDISSAS-T1-2026</v>
          </cell>
          <cell r="R213">
            <v>0.14599999999999999</v>
          </cell>
          <cell r="S213">
            <v>46023</v>
          </cell>
          <cell r="T213">
            <v>46112</v>
          </cell>
          <cell r="U213" t="str">
            <v>ALIM</v>
          </cell>
          <cell r="V213">
            <v>60235000</v>
          </cell>
          <cell r="W213" t="str">
            <v>RED</v>
          </cell>
          <cell r="X213" t="str">
            <v>ALIM_BOF</v>
          </cell>
        </row>
        <row r="214">
          <cell r="D214" t="str">
            <v>ALIM00223</v>
          </cell>
          <cell r="E214" t="str">
            <v>ECAL0481</v>
          </cell>
          <cell r="F214" t="str">
            <v>YAOURT NATURE 0% MG POT +/- 125GR</v>
          </cell>
          <cell r="G214" t="str">
            <v>YAOURT NATURE 0% MG POT +/- 125GR</v>
          </cell>
          <cell r="H214">
            <v>64661</v>
          </cell>
          <cell r="I214">
            <v>1</v>
          </cell>
          <cell r="J214" t="str">
            <v>POT</v>
          </cell>
          <cell r="K214">
            <v>48</v>
          </cell>
          <cell r="L214" t="str">
            <v>CAR</v>
          </cell>
          <cell r="M214" t="str">
            <v>F00004</v>
          </cell>
          <cell r="N214" t="str">
            <v>F00004</v>
          </cell>
          <cell r="O214"/>
          <cell r="P214" t="str">
            <v>GRE</v>
          </cell>
          <cell r="Q214" t="str">
            <v>PROLAIDISSAS-T1-2026</v>
          </cell>
          <cell r="R214">
            <v>0.16600000000000001</v>
          </cell>
          <cell r="S214">
            <v>46023</v>
          </cell>
          <cell r="T214">
            <v>46112</v>
          </cell>
          <cell r="U214" t="str">
            <v>ALIM</v>
          </cell>
          <cell r="V214">
            <v>60235000</v>
          </cell>
          <cell r="W214" t="str">
            <v>RED</v>
          </cell>
          <cell r="X214" t="str">
            <v>ALIM_BOF</v>
          </cell>
        </row>
        <row r="215">
          <cell r="D215" t="str">
            <v>ALIM00224</v>
          </cell>
          <cell r="E215" t="str">
            <v>ECAL0482</v>
          </cell>
          <cell r="F215" t="str">
            <v>YAOURT A LA VANILLE +/- 90GR POT DE +/- 90GR</v>
          </cell>
          <cell r="G215" t="str">
            <v>YAOURT A LA VANILLE +/- 90GR POT DE +/- 90GR</v>
          </cell>
          <cell r="H215">
            <v>60125</v>
          </cell>
          <cell r="I215">
            <v>1</v>
          </cell>
          <cell r="J215" t="str">
            <v>POT</v>
          </cell>
          <cell r="K215">
            <v>48</v>
          </cell>
          <cell r="L215" t="str">
            <v>CAR</v>
          </cell>
          <cell r="M215" t="str">
            <v>F00004</v>
          </cell>
          <cell r="N215" t="str">
            <v>F00004</v>
          </cell>
          <cell r="O215"/>
          <cell r="P215" t="str">
            <v>GRE</v>
          </cell>
          <cell r="Q215" t="str">
            <v>PROLAIDISSAS-T1-2026</v>
          </cell>
          <cell r="R215">
            <v>0.156</v>
          </cell>
          <cell r="S215">
            <v>46023</v>
          </cell>
          <cell r="T215">
            <v>46112</v>
          </cell>
          <cell r="U215" t="str">
            <v>ALIM</v>
          </cell>
          <cell r="V215">
            <v>60235000</v>
          </cell>
          <cell r="W215" t="str">
            <v>RED</v>
          </cell>
          <cell r="X215" t="str">
            <v>ALIM_BOF</v>
          </cell>
        </row>
        <row r="216">
          <cell r="D216" t="str">
            <v>ALIM00225</v>
          </cell>
          <cell r="E216" t="str">
            <v>ECAL0483</v>
          </cell>
          <cell r="F216" t="str">
            <v>YAOURT AU CHOCOLAT  +/- 100GR</v>
          </cell>
          <cell r="G216" t="str">
            <v>YAOURT AU CHOCOLAT  +/- 100GR</v>
          </cell>
          <cell r="H216">
            <v>145704</v>
          </cell>
          <cell r="I216">
            <v>1</v>
          </cell>
          <cell r="J216" t="str">
            <v>POT</v>
          </cell>
          <cell r="K216">
            <v>48</v>
          </cell>
          <cell r="L216" t="str">
            <v>CAR</v>
          </cell>
          <cell r="M216" t="str">
            <v>F00004</v>
          </cell>
          <cell r="N216" t="str">
            <v>F00004</v>
          </cell>
          <cell r="O216"/>
          <cell r="P216" t="str">
            <v>GRE</v>
          </cell>
          <cell r="Q216" t="str">
            <v>PROLAIDISSAS-T1-2026</v>
          </cell>
          <cell r="R216">
            <v>0.189</v>
          </cell>
          <cell r="S216">
            <v>46023</v>
          </cell>
          <cell r="T216">
            <v>46112</v>
          </cell>
          <cell r="U216" t="str">
            <v>ALIM</v>
          </cell>
          <cell r="V216">
            <v>60235000</v>
          </cell>
          <cell r="W216" t="str">
            <v>RED</v>
          </cell>
          <cell r="X216" t="str">
            <v>ALIM_BOF</v>
          </cell>
        </row>
        <row r="217">
          <cell r="D217" t="str">
            <v>ALIM00226</v>
          </cell>
          <cell r="E217" t="str">
            <v>ECAL0484</v>
          </cell>
          <cell r="F217" t="str">
            <v>YAOURT AU CHOCOLAT +/- 90GR</v>
          </cell>
          <cell r="G217" t="str">
            <v>YAOURT AU CHOCOLAT +/- 90GR</v>
          </cell>
          <cell r="H217">
            <v>60126</v>
          </cell>
          <cell r="I217">
            <v>1</v>
          </cell>
          <cell r="J217" t="str">
            <v>POT</v>
          </cell>
          <cell r="K217">
            <v>48</v>
          </cell>
          <cell r="L217" t="str">
            <v>CAR</v>
          </cell>
          <cell r="M217" t="str">
            <v>F00004</v>
          </cell>
          <cell r="N217" t="str">
            <v>F00004</v>
          </cell>
          <cell r="O217"/>
          <cell r="P217" t="str">
            <v>GRE</v>
          </cell>
          <cell r="Q217" t="str">
            <v>PROLAIDISSAS-T1-2026</v>
          </cell>
          <cell r="R217">
            <v>0.156</v>
          </cell>
          <cell r="S217">
            <v>46023</v>
          </cell>
          <cell r="T217">
            <v>46112</v>
          </cell>
          <cell r="U217" t="str">
            <v>ALIM</v>
          </cell>
          <cell r="V217">
            <v>60235000</v>
          </cell>
          <cell r="W217" t="str">
            <v>RED</v>
          </cell>
          <cell r="X217" t="str">
            <v>ALIM_BOF</v>
          </cell>
        </row>
        <row r="218">
          <cell r="D218" t="str">
            <v>ALIM00227</v>
          </cell>
          <cell r="E218" t="str">
            <v>ECAL0485</v>
          </cell>
          <cell r="F218" t="str">
            <v>YAOURT NAPPE AU CARAMEL POT DE +/- 90GR</v>
          </cell>
          <cell r="G218" t="str">
            <v>YAOURT NAPPE AU CARAMEL POT DE +/- 90GR</v>
          </cell>
          <cell r="H218">
            <v>60124</v>
          </cell>
          <cell r="I218">
            <v>1</v>
          </cell>
          <cell r="J218" t="str">
            <v>POT</v>
          </cell>
          <cell r="K218">
            <v>48</v>
          </cell>
          <cell r="L218" t="str">
            <v>CAR</v>
          </cell>
          <cell r="M218" t="str">
            <v>F00004</v>
          </cell>
          <cell r="N218" t="str">
            <v>F00004</v>
          </cell>
          <cell r="O218"/>
          <cell r="P218" t="str">
            <v>GRE</v>
          </cell>
          <cell r="Q218" t="str">
            <v>PROLAIDISSAS-T1-2026</v>
          </cell>
          <cell r="R218">
            <v>0.156</v>
          </cell>
          <cell r="S218">
            <v>46023</v>
          </cell>
          <cell r="T218">
            <v>46112</v>
          </cell>
          <cell r="U218" t="str">
            <v>ALIM</v>
          </cell>
          <cell r="V218">
            <v>60235000</v>
          </cell>
          <cell r="W218" t="str">
            <v>RED</v>
          </cell>
          <cell r="X218" t="str">
            <v>ALIM_BOF</v>
          </cell>
        </row>
        <row r="219">
          <cell r="D219" t="str">
            <v>ALIM00228</v>
          </cell>
          <cell r="E219" t="str">
            <v>ECAL0487</v>
          </cell>
          <cell r="F219" t="str">
            <v>YAOURT NATURE TYPE BULGY 125G POT +/- 125GR</v>
          </cell>
          <cell r="G219" t="str">
            <v>YAOURT NATURE TYPE BULGY 125G POT +/- 125GR</v>
          </cell>
          <cell r="H219">
            <v>59787</v>
          </cell>
          <cell r="I219">
            <v>1</v>
          </cell>
          <cell r="J219" t="str">
            <v>POT</v>
          </cell>
          <cell r="K219">
            <v>48</v>
          </cell>
          <cell r="L219" t="str">
            <v>CAR</v>
          </cell>
          <cell r="M219" t="str">
            <v>F00004</v>
          </cell>
          <cell r="N219" t="str">
            <v>F00004</v>
          </cell>
          <cell r="O219"/>
          <cell r="P219" t="str">
            <v>GRE</v>
          </cell>
          <cell r="Q219" t="str">
            <v>PROLAIDISSAS-T1-2026</v>
          </cell>
          <cell r="R219">
            <v>0.22500000000000001</v>
          </cell>
          <cell r="S219">
            <v>46023</v>
          </cell>
          <cell r="T219">
            <v>46112</v>
          </cell>
          <cell r="U219" t="str">
            <v>ALIM</v>
          </cell>
          <cell r="V219">
            <v>60235000</v>
          </cell>
          <cell r="W219" t="str">
            <v>RED</v>
          </cell>
          <cell r="X219" t="str">
            <v>ALIM_BOF</v>
          </cell>
        </row>
        <row r="220">
          <cell r="D220" t="str">
            <v>ALIM00229</v>
          </cell>
          <cell r="E220" t="str">
            <v>ECAL0488</v>
          </cell>
          <cell r="F220" t="str">
            <v>OEUF LIQUIDE ENTIER-1 LITRE/KG</v>
          </cell>
          <cell r="G220" t="str">
            <v>OEUF LIQUIDE ENTIER-1 LITRE/KG</v>
          </cell>
          <cell r="H220">
            <v>68482</v>
          </cell>
          <cell r="I220">
            <v>1</v>
          </cell>
          <cell r="J220" t="str">
            <v>KG</v>
          </cell>
          <cell r="K220">
            <v>1</v>
          </cell>
          <cell r="L220" t="str">
            <v>KG</v>
          </cell>
          <cell r="M220" t="str">
            <v>F00004</v>
          </cell>
          <cell r="N220" t="str">
            <v>F00004</v>
          </cell>
          <cell r="O220"/>
          <cell r="P220" t="str">
            <v>GRE</v>
          </cell>
          <cell r="Q220" t="str">
            <v>PROLAIDISSAS-T1-2026</v>
          </cell>
          <cell r="R220">
            <v>3.57</v>
          </cell>
          <cell r="S220">
            <v>46023</v>
          </cell>
          <cell r="T220">
            <v>46112</v>
          </cell>
          <cell r="U220" t="str">
            <v>ALIM</v>
          </cell>
          <cell r="V220">
            <v>60235000</v>
          </cell>
          <cell r="W220" t="str">
            <v>RED</v>
          </cell>
          <cell r="X220" t="str">
            <v>ALIM_BOF</v>
          </cell>
        </row>
        <row r="221">
          <cell r="D221" t="str">
            <v>ALIM00230</v>
          </cell>
          <cell r="E221" t="str">
            <v>ECAL0489</v>
          </cell>
          <cell r="F221" t="str">
            <v>OEUF LIQUIDE ENTIER - 2 LIT/KG</v>
          </cell>
          <cell r="G221" t="str">
            <v>OEUF LIQUIDE ENTIER - 2 LIT/KG</v>
          </cell>
          <cell r="H221">
            <v>36443</v>
          </cell>
          <cell r="I221">
            <v>1</v>
          </cell>
          <cell r="J221" t="str">
            <v>KG</v>
          </cell>
          <cell r="K221"/>
          <cell r="L221"/>
          <cell r="M221" t="str">
            <v>F00004</v>
          </cell>
          <cell r="N221" t="str">
            <v>F00004</v>
          </cell>
          <cell r="O221"/>
          <cell r="P221" t="str">
            <v>GRE</v>
          </cell>
          <cell r="Q221" t="str">
            <v>PROLAIDISSAS-T1-2026</v>
          </cell>
          <cell r="R221">
            <v>3.4449999999999998</v>
          </cell>
          <cell r="S221">
            <v>46023</v>
          </cell>
          <cell r="T221">
            <v>46112</v>
          </cell>
          <cell r="U221" t="str">
            <v>ALIM</v>
          </cell>
          <cell r="V221">
            <v>60235000</v>
          </cell>
          <cell r="W221" t="str">
            <v>RED</v>
          </cell>
          <cell r="X221" t="str">
            <v>ALIM_BOF</v>
          </cell>
        </row>
        <row r="222">
          <cell r="D222" t="str">
            <v>ALIM00231</v>
          </cell>
          <cell r="E222" t="str">
            <v>ECAL0490</v>
          </cell>
          <cell r="F222" t="str">
            <v>OEUFS A LA NEIGE - +/-2,2 L</v>
          </cell>
          <cell r="G222" t="str">
            <v>OEUFS A LA NEIGE - +/-2,2 L</v>
          </cell>
          <cell r="H222">
            <v>68587</v>
          </cell>
          <cell r="I222">
            <v>1</v>
          </cell>
          <cell r="J222" t="str">
            <v>BRQ</v>
          </cell>
          <cell r="K222">
            <v>1</v>
          </cell>
          <cell r="L222" t="str">
            <v>BRQ</v>
          </cell>
          <cell r="M222" t="str">
            <v>F00004</v>
          </cell>
          <cell r="N222" t="str">
            <v>F00004</v>
          </cell>
          <cell r="O222"/>
          <cell r="P222" t="str">
            <v>GRE</v>
          </cell>
          <cell r="Q222" t="str">
            <v>PROLAIDISSAS-T1-2026</v>
          </cell>
          <cell r="R222">
            <v>2.056</v>
          </cell>
          <cell r="S222">
            <v>46023</v>
          </cell>
          <cell r="T222">
            <v>46112</v>
          </cell>
          <cell r="U222" t="str">
            <v>ALIM</v>
          </cell>
          <cell r="V222">
            <v>60235000</v>
          </cell>
          <cell r="W222" t="str">
            <v>RED</v>
          </cell>
          <cell r="X222" t="str">
            <v>ALIM_BOF</v>
          </cell>
        </row>
        <row r="223">
          <cell r="D223" t="str">
            <v>ALIM00232</v>
          </cell>
          <cell r="E223" t="str">
            <v>ECAL0491</v>
          </cell>
          <cell r="F223" t="str">
            <v>FROMAGE FETA EN DES BARQUETTE +/- 500GR</v>
          </cell>
          <cell r="G223" t="str">
            <v>FROMAGE FETA EN DES BARQUETTE +/- 500GR</v>
          </cell>
          <cell r="H223">
            <v>81782</v>
          </cell>
          <cell r="I223">
            <v>1</v>
          </cell>
          <cell r="J223" t="str">
            <v>BRQ</v>
          </cell>
          <cell r="K223"/>
          <cell r="L223"/>
          <cell r="M223" t="str">
            <v>F00003</v>
          </cell>
          <cell r="N223" t="str">
            <v>F00003</v>
          </cell>
          <cell r="O223"/>
          <cell r="P223" t="str">
            <v>GRE</v>
          </cell>
          <cell r="Q223" t="str">
            <v>SYSCO-T1-2026</v>
          </cell>
          <cell r="R223">
            <v>6.2149999999999999</v>
          </cell>
          <cell r="S223">
            <v>46023</v>
          </cell>
          <cell r="T223">
            <v>46112</v>
          </cell>
          <cell r="U223" t="str">
            <v>ALIM</v>
          </cell>
          <cell r="V223">
            <v>60235000</v>
          </cell>
          <cell r="W223" t="str">
            <v>RED</v>
          </cell>
          <cell r="X223" t="str">
            <v>ALIM_BOF</v>
          </cell>
        </row>
        <row r="224">
          <cell r="D224" t="str">
            <v>ALIM00233</v>
          </cell>
          <cell r="E224" t="str">
            <v>ECAL0493</v>
          </cell>
          <cell r="F224" t="str">
            <v>OEUF DUR ECALE CALIBRE +/-53GR</v>
          </cell>
          <cell r="G224" t="str">
            <v>OEUF DUR ECALE CALIBRE +/-53GR</v>
          </cell>
          <cell r="H224">
            <v>144179</v>
          </cell>
          <cell r="I224">
            <v>1</v>
          </cell>
          <cell r="J224" t="str">
            <v>UN</v>
          </cell>
          <cell r="K224">
            <v>120</v>
          </cell>
          <cell r="L224" t="str">
            <v>CAR</v>
          </cell>
          <cell r="M224" t="str">
            <v>F00004</v>
          </cell>
          <cell r="N224" t="str">
            <v>F00004</v>
          </cell>
          <cell r="O224"/>
          <cell r="P224" t="str">
            <v>GRE</v>
          </cell>
          <cell r="Q224" t="str">
            <v>PROLAIDISSAS-T1-2026</v>
          </cell>
          <cell r="R224">
            <v>0.23499999999999999</v>
          </cell>
          <cell r="S224">
            <v>46023</v>
          </cell>
          <cell r="T224">
            <v>46112</v>
          </cell>
          <cell r="U224" t="str">
            <v>ALIM</v>
          </cell>
          <cell r="V224">
            <v>60235000</v>
          </cell>
          <cell r="W224" t="str">
            <v>RED</v>
          </cell>
          <cell r="X224" t="str">
            <v>ALIM_BOF</v>
          </cell>
        </row>
        <row r="225">
          <cell r="D225" t="str">
            <v>ALIM00234</v>
          </cell>
          <cell r="E225" t="str">
            <v>ECAL0497</v>
          </cell>
          <cell r="F225" t="str">
            <v>OMELETTE NATURE +/- 90GR</v>
          </cell>
          <cell r="G225" t="str">
            <v>OMELETTE NATURE +/- 90GR</v>
          </cell>
          <cell r="H225">
            <v>113438</v>
          </cell>
          <cell r="I225">
            <v>1</v>
          </cell>
          <cell r="J225" t="str">
            <v>UN</v>
          </cell>
          <cell r="K225">
            <v>48</v>
          </cell>
          <cell r="L225" t="str">
            <v>CAR</v>
          </cell>
          <cell r="M225" t="str">
            <v>F00004</v>
          </cell>
          <cell r="N225" t="str">
            <v>F00004</v>
          </cell>
          <cell r="O225"/>
          <cell r="P225" t="str">
            <v>GRE</v>
          </cell>
          <cell r="Q225" t="str">
            <v>PROLAIDISSAS-T1-2026</v>
          </cell>
          <cell r="R225">
            <v>0.61199999999999999</v>
          </cell>
          <cell r="S225">
            <v>46023</v>
          </cell>
          <cell r="T225">
            <v>46112</v>
          </cell>
          <cell r="U225" t="str">
            <v>ALIM</v>
          </cell>
          <cell r="V225">
            <v>60235000</v>
          </cell>
          <cell r="W225" t="str">
            <v>RED</v>
          </cell>
          <cell r="X225" t="str">
            <v>ALIM_BOF</v>
          </cell>
        </row>
        <row r="226">
          <cell r="D226" t="str">
            <v>ALIM00235</v>
          </cell>
          <cell r="E226" t="str">
            <v>ECAL0498</v>
          </cell>
          <cell r="F226" t="str">
            <v>OMELETTES FROMAGE +/- 90GR</v>
          </cell>
          <cell r="G226" t="str">
            <v>OMELETTES FROMAGE +/- 90GR</v>
          </cell>
          <cell r="H226">
            <v>34225</v>
          </cell>
          <cell r="I226">
            <v>1</v>
          </cell>
          <cell r="J226" t="str">
            <v>UN</v>
          </cell>
          <cell r="K226">
            <v>48</v>
          </cell>
          <cell r="L226" t="str">
            <v>CAR</v>
          </cell>
          <cell r="M226" t="str">
            <v>F00004</v>
          </cell>
          <cell r="N226" t="str">
            <v>F00004</v>
          </cell>
          <cell r="O226"/>
          <cell r="P226" t="str">
            <v>GRE</v>
          </cell>
          <cell r="Q226" t="str">
            <v>PROLAIDISSAS-T1-2026</v>
          </cell>
          <cell r="R226">
            <v>0.70499999999999996</v>
          </cell>
          <cell r="S226">
            <v>46023</v>
          </cell>
          <cell r="T226">
            <v>46112</v>
          </cell>
          <cell r="U226" t="str">
            <v>ALIM</v>
          </cell>
          <cell r="V226">
            <v>60235000</v>
          </cell>
          <cell r="W226" t="str">
            <v>RED</v>
          </cell>
          <cell r="X226" t="str">
            <v>ALIM_BOF</v>
          </cell>
        </row>
        <row r="227">
          <cell r="D227" t="str">
            <v>ALIM00236</v>
          </cell>
          <cell r="E227" t="str">
            <v>ECAL0500</v>
          </cell>
          <cell r="F227" t="str">
            <v>ABRICOTS OREILLONS/SIROP LEGER - BOITE 4/4</v>
          </cell>
          <cell r="G227" t="str">
            <v>ABRICOTS OREILLONS/SIROP LEGER - BOITE 4/4</v>
          </cell>
          <cell r="H227">
            <v>12197</v>
          </cell>
          <cell r="I227">
            <v>1</v>
          </cell>
          <cell r="J227" t="str">
            <v>B44</v>
          </cell>
          <cell r="K227"/>
          <cell r="L227"/>
          <cell r="M227" t="str">
            <v>F20580</v>
          </cell>
          <cell r="N227" t="str">
            <v>F20580</v>
          </cell>
          <cell r="O227"/>
          <cell r="P227" t="str">
            <v>GRE</v>
          </cell>
          <cell r="Q227" t="str">
            <v>PROAPRO-T4-2025</v>
          </cell>
          <cell r="R227">
            <v>1.732</v>
          </cell>
          <cell r="S227">
            <v>45931</v>
          </cell>
          <cell r="T227">
            <v>46112</v>
          </cell>
          <cell r="U227" t="str">
            <v>ALIM</v>
          </cell>
          <cell r="V227">
            <v>60237000</v>
          </cell>
          <cell r="W227" t="str">
            <v>RED</v>
          </cell>
          <cell r="X227" t="str">
            <v>ALIM_EPICER</v>
          </cell>
        </row>
        <row r="228">
          <cell r="D228" t="str">
            <v>ALIM00237</v>
          </cell>
          <cell r="E228" t="str">
            <v>ECAL0501</v>
          </cell>
          <cell r="F228" t="str">
            <v>ABRICOTS OREILLONS NATUREL(SANS SUCRE) - BOITE 4/4</v>
          </cell>
          <cell r="G228" t="str">
            <v>ABRICOTS OREILLONS NATUREL(SANS SUCRE) - BOITE 4/4</v>
          </cell>
          <cell r="H228">
            <v>2795</v>
          </cell>
          <cell r="I228">
            <v>1</v>
          </cell>
          <cell r="J228" t="str">
            <v>B44</v>
          </cell>
          <cell r="K228"/>
          <cell r="L228"/>
          <cell r="M228" t="str">
            <v>F20580</v>
          </cell>
          <cell r="N228" t="str">
            <v>F20580</v>
          </cell>
          <cell r="O228"/>
          <cell r="P228" t="str">
            <v>GRE</v>
          </cell>
          <cell r="Q228" t="str">
            <v>PROAPRO-T4-2025</v>
          </cell>
          <cell r="R228">
            <v>1.732</v>
          </cell>
          <cell r="S228">
            <v>45931</v>
          </cell>
          <cell r="T228">
            <v>46112</v>
          </cell>
          <cell r="U228" t="str">
            <v>ALIM</v>
          </cell>
          <cell r="V228">
            <v>60237000</v>
          </cell>
          <cell r="W228" t="str">
            <v>RED</v>
          </cell>
          <cell r="X228" t="str">
            <v>ALIM_EPICER</v>
          </cell>
        </row>
        <row r="229">
          <cell r="D229" t="str">
            <v>ALIM00238</v>
          </cell>
          <cell r="E229" t="str">
            <v>ECAL0502</v>
          </cell>
          <cell r="F229" t="str">
            <v>ABRICOTS OREILLONS SIROP - BOITE 5/1</v>
          </cell>
          <cell r="G229" t="str">
            <v>ABRICOTS OREILLONS SIROP - BOITE 5/1</v>
          </cell>
          <cell r="H229">
            <v>2857</v>
          </cell>
          <cell r="I229">
            <v>1</v>
          </cell>
          <cell r="J229" t="str">
            <v>B51</v>
          </cell>
          <cell r="K229"/>
          <cell r="L229"/>
          <cell r="M229" t="str">
            <v>F20580</v>
          </cell>
          <cell r="N229" t="str">
            <v>F20580</v>
          </cell>
          <cell r="O229"/>
          <cell r="P229" t="str">
            <v>GRE</v>
          </cell>
          <cell r="Q229" t="str">
            <v>PROAPRO-T4-2025</v>
          </cell>
          <cell r="R229">
            <v>7.1589999999999998</v>
          </cell>
          <cell r="S229">
            <v>45931</v>
          </cell>
          <cell r="T229">
            <v>46112</v>
          </cell>
          <cell r="U229" t="str">
            <v>ALIM</v>
          </cell>
          <cell r="V229">
            <v>60237000</v>
          </cell>
          <cell r="W229" t="str">
            <v>RED</v>
          </cell>
          <cell r="X229" t="str">
            <v>ALIM_EPICER</v>
          </cell>
        </row>
        <row r="230">
          <cell r="D230" t="str">
            <v>ALIM00239</v>
          </cell>
          <cell r="E230" t="str">
            <v>ECAL0503</v>
          </cell>
          <cell r="F230" t="str">
            <v>ABRICOTS SECS  - SACHET 1 KG</v>
          </cell>
          <cell r="G230" t="str">
            <v>ABRICOTS SECS  - SACHET 1 KG</v>
          </cell>
          <cell r="H230">
            <v>285154</v>
          </cell>
          <cell r="I230">
            <v>1</v>
          </cell>
          <cell r="J230" t="str">
            <v>KG</v>
          </cell>
          <cell r="K230"/>
          <cell r="L230"/>
          <cell r="M230" t="str">
            <v>F00014</v>
          </cell>
          <cell r="N230" t="str">
            <v>F00014</v>
          </cell>
          <cell r="O230"/>
          <cell r="P230" t="str">
            <v>GRE</v>
          </cell>
          <cell r="Q230" t="str">
            <v>POMONAEPISAV-T4-2025</v>
          </cell>
          <cell r="R230">
            <v>4.5819999999999999</v>
          </cell>
          <cell r="S230">
            <v>45931</v>
          </cell>
          <cell r="T230">
            <v>46112</v>
          </cell>
          <cell r="U230" t="str">
            <v>ALIM</v>
          </cell>
          <cell r="V230">
            <v>60237000</v>
          </cell>
          <cell r="W230" t="str">
            <v>RED</v>
          </cell>
          <cell r="X230" t="str">
            <v>ALIM_EPICER</v>
          </cell>
        </row>
        <row r="231">
          <cell r="D231" t="str">
            <v>ALIM00240</v>
          </cell>
          <cell r="E231" t="str">
            <v>ECAL0504</v>
          </cell>
          <cell r="F231" t="str">
            <v>AIDE A ROTIR +/- 1KG</v>
          </cell>
          <cell r="G231" t="str">
            <v>AIDE A ROTIR +/- 1KG</v>
          </cell>
          <cell r="H231">
            <v>31532</v>
          </cell>
          <cell r="I231">
            <v>1</v>
          </cell>
          <cell r="J231" t="str">
            <v>BOI</v>
          </cell>
          <cell r="K231">
            <v>1</v>
          </cell>
          <cell r="L231" t="str">
            <v>BOI</v>
          </cell>
          <cell r="M231" t="str">
            <v>F20580</v>
          </cell>
          <cell r="N231" t="str">
            <v>F20580</v>
          </cell>
          <cell r="O231"/>
          <cell r="P231" t="str">
            <v>GRE</v>
          </cell>
          <cell r="Q231" t="str">
            <v>PROAPRO-T4-2025</v>
          </cell>
          <cell r="R231">
            <v>8.7170000000000005</v>
          </cell>
          <cell r="S231">
            <v>45931</v>
          </cell>
          <cell r="T231">
            <v>46112</v>
          </cell>
          <cell r="U231" t="str">
            <v>ALIM</v>
          </cell>
          <cell r="V231">
            <v>60237000</v>
          </cell>
          <cell r="W231" t="str">
            <v>RED</v>
          </cell>
          <cell r="X231" t="str">
            <v>ALIM_EPICER</v>
          </cell>
        </row>
        <row r="232">
          <cell r="D232" t="str">
            <v>ALIM00241</v>
          </cell>
          <cell r="E232" t="str">
            <v>ECAL0505</v>
          </cell>
          <cell r="F232" t="str">
            <v>AIDE CULINAIRE TYPE VIANDOX KNORR +/- 800GR</v>
          </cell>
          <cell r="G232" t="str">
            <v>AIDE CULINAIRE TYPE VIANDOX KNORR +/- 800GR</v>
          </cell>
          <cell r="H232">
            <v>42724</v>
          </cell>
          <cell r="I232">
            <v>1</v>
          </cell>
          <cell r="J232" t="str">
            <v>BOU</v>
          </cell>
          <cell r="K232"/>
          <cell r="L232"/>
          <cell r="M232" t="str">
            <v>F00014</v>
          </cell>
          <cell r="N232" t="str">
            <v>F00014</v>
          </cell>
          <cell r="O232"/>
          <cell r="P232" t="str">
            <v>GRE</v>
          </cell>
          <cell r="Q232" t="str">
            <v>POMONAEPISAV-T4-2025</v>
          </cell>
          <cell r="R232">
            <v>5.55</v>
          </cell>
          <cell r="S232">
            <v>45931</v>
          </cell>
          <cell r="T232">
            <v>46112</v>
          </cell>
          <cell r="U232" t="str">
            <v>ALIM</v>
          </cell>
          <cell r="V232">
            <v>60237000</v>
          </cell>
          <cell r="W232" t="str">
            <v>RED</v>
          </cell>
          <cell r="X232" t="str">
            <v>ALIM_EPICER</v>
          </cell>
        </row>
        <row r="233">
          <cell r="D233" t="str">
            <v>ALIM00242</v>
          </cell>
          <cell r="E233" t="str">
            <v>ECAL0506</v>
          </cell>
          <cell r="F233" t="str">
            <v>AIL EN SEMOULE</v>
          </cell>
          <cell r="G233" t="str">
            <v>AIL EN SEMOULE</v>
          </cell>
          <cell r="H233">
            <v>151774</v>
          </cell>
          <cell r="I233">
            <v>1</v>
          </cell>
          <cell r="J233" t="str">
            <v>KG</v>
          </cell>
          <cell r="K233">
            <v>1</v>
          </cell>
          <cell r="L233" t="str">
            <v>KG</v>
          </cell>
          <cell r="M233" t="str">
            <v>F20580</v>
          </cell>
          <cell r="N233" t="str">
            <v>F20580</v>
          </cell>
          <cell r="O233"/>
          <cell r="P233" t="str">
            <v>GRE</v>
          </cell>
          <cell r="Q233" t="str">
            <v>PROAPRO-T4-2025</v>
          </cell>
          <cell r="R233">
            <v>5.3410000000000002</v>
          </cell>
          <cell r="S233">
            <v>45931</v>
          </cell>
          <cell r="T233">
            <v>46112</v>
          </cell>
          <cell r="U233" t="str">
            <v>ALIM</v>
          </cell>
          <cell r="V233">
            <v>60237000</v>
          </cell>
          <cell r="W233" t="str">
            <v>RED</v>
          </cell>
          <cell r="X233" t="str">
            <v>ALIM_EPICER</v>
          </cell>
        </row>
        <row r="234">
          <cell r="D234" t="str">
            <v>ALIM00243</v>
          </cell>
          <cell r="E234" t="str">
            <v>ECAL0507</v>
          </cell>
          <cell r="F234" t="str">
            <v>AMANDES BLANCHES EFFILEES SACHET</v>
          </cell>
          <cell r="G234" t="str">
            <v>AMANDES BLANCHES EFFILEES SACHET</v>
          </cell>
          <cell r="H234">
            <v>288031</v>
          </cell>
          <cell r="I234">
            <v>1</v>
          </cell>
          <cell r="J234" t="str">
            <v>KG</v>
          </cell>
          <cell r="K234"/>
          <cell r="L234"/>
          <cell r="M234" t="str">
            <v>F00014</v>
          </cell>
          <cell r="N234" t="str">
            <v>F00014</v>
          </cell>
          <cell r="O234"/>
          <cell r="P234" t="str">
            <v>GRE</v>
          </cell>
          <cell r="Q234" t="str">
            <v>POMONAEPISAV-T4-2025</v>
          </cell>
          <cell r="R234">
            <v>9.9700000000000006</v>
          </cell>
          <cell r="S234">
            <v>45931</v>
          </cell>
          <cell r="T234">
            <v>46112</v>
          </cell>
          <cell r="U234" t="str">
            <v>ALIM</v>
          </cell>
          <cell r="V234">
            <v>60237000</v>
          </cell>
          <cell r="W234" t="str">
            <v>RED</v>
          </cell>
          <cell r="X234" t="str">
            <v>ALIM_EPICER</v>
          </cell>
        </row>
        <row r="235">
          <cell r="D235" t="str">
            <v>ALIM00244</v>
          </cell>
          <cell r="E235" t="str">
            <v>ECAL0508</v>
          </cell>
          <cell r="F235" t="str">
            <v>AMANDES BLANCHES EN POUDRE</v>
          </cell>
          <cell r="G235" t="str">
            <v>AMANDES BLANCHES EN POUDRE</v>
          </cell>
          <cell r="H235">
            <v>291803</v>
          </cell>
          <cell r="I235">
            <v>1</v>
          </cell>
          <cell r="J235" t="str">
            <v>KG</v>
          </cell>
          <cell r="K235"/>
          <cell r="L235"/>
          <cell r="M235" t="str">
            <v>F00014</v>
          </cell>
          <cell r="N235" t="str">
            <v>F00014</v>
          </cell>
          <cell r="O235"/>
          <cell r="P235" t="str">
            <v>GRE</v>
          </cell>
          <cell r="Q235" t="str">
            <v>POMONAEPISAV-T4-2025</v>
          </cell>
          <cell r="R235">
            <v>8.923</v>
          </cell>
          <cell r="S235">
            <v>45931</v>
          </cell>
          <cell r="T235">
            <v>46112</v>
          </cell>
          <cell r="U235" t="str">
            <v>ALIM</v>
          </cell>
          <cell r="V235">
            <v>60237000</v>
          </cell>
          <cell r="W235" t="str">
            <v>RED</v>
          </cell>
          <cell r="X235" t="str">
            <v>ALIM_EPICER</v>
          </cell>
        </row>
        <row r="236">
          <cell r="D236" t="str">
            <v>ALIM00245</v>
          </cell>
          <cell r="E236" t="str">
            <v>ECAL0510</v>
          </cell>
          <cell r="F236" t="str">
            <v>ANANAS EN MORCEAUX - BOITE 3/1</v>
          </cell>
          <cell r="G236" t="str">
            <v>ANANAS EN MORCEAUX - BOITE 3/1</v>
          </cell>
          <cell r="H236">
            <v>112983</v>
          </cell>
          <cell r="I236">
            <v>1</v>
          </cell>
          <cell r="J236" t="str">
            <v>B31</v>
          </cell>
          <cell r="K236"/>
          <cell r="L236"/>
          <cell r="M236" t="str">
            <v>F20580</v>
          </cell>
          <cell r="N236" t="str">
            <v>F20580</v>
          </cell>
          <cell r="O236"/>
          <cell r="P236" t="str">
            <v>GRE</v>
          </cell>
          <cell r="Q236" t="str">
            <v>PROAPRO-T4-2025</v>
          </cell>
          <cell r="R236">
            <v>5.3049999999999997</v>
          </cell>
          <cell r="S236">
            <v>45931</v>
          </cell>
          <cell r="T236">
            <v>46112</v>
          </cell>
          <cell r="U236" t="str">
            <v>ALIM</v>
          </cell>
          <cell r="V236">
            <v>60237000</v>
          </cell>
          <cell r="W236" t="str">
            <v>RED</v>
          </cell>
          <cell r="X236" t="str">
            <v>ALIM_EPICER</v>
          </cell>
        </row>
        <row r="237">
          <cell r="D237" t="str">
            <v>ALIM00246</v>
          </cell>
          <cell r="E237" t="str">
            <v>ECAL0511</v>
          </cell>
          <cell r="F237" t="str">
            <v>ANANAS TRANCHES TRANCHES 60/70 - BOITE 3/1</v>
          </cell>
          <cell r="G237" t="str">
            <v>ANANAS TRANCHES TRANCHES 60/70 - BOITE 3/1</v>
          </cell>
          <cell r="H237">
            <v>296191</v>
          </cell>
          <cell r="I237">
            <v>1</v>
          </cell>
          <cell r="J237" t="str">
            <v>B31</v>
          </cell>
          <cell r="K237"/>
          <cell r="L237"/>
          <cell r="M237" t="str">
            <v>F00014</v>
          </cell>
          <cell r="N237" t="str">
            <v>F00014</v>
          </cell>
          <cell r="O237"/>
          <cell r="P237" t="str">
            <v>GRE</v>
          </cell>
          <cell r="Q237" t="str">
            <v>POMONAEPISAV-T4-2025</v>
          </cell>
          <cell r="R237">
            <v>6.27</v>
          </cell>
          <cell r="S237">
            <v>45931</v>
          </cell>
          <cell r="T237">
            <v>46112</v>
          </cell>
          <cell r="U237" t="str">
            <v>ALIM</v>
          </cell>
          <cell r="V237">
            <v>60237000</v>
          </cell>
          <cell r="W237" t="str">
            <v>RED</v>
          </cell>
          <cell r="X237" t="str">
            <v>ALIM_EPICER</v>
          </cell>
        </row>
        <row r="238">
          <cell r="D238" t="str">
            <v>ALIM00247</v>
          </cell>
          <cell r="E238" t="str">
            <v>ECAL0517</v>
          </cell>
          <cell r="F238" t="str">
            <v>GALETTE DES ROIS FRANGIPANE CRUE SURGELEE +/-720GR</v>
          </cell>
          <cell r="G238" t="str">
            <v>GALETTE DES ROIS FRANGIPANE CRUE SURGELEE +/-720GR</v>
          </cell>
          <cell r="H238">
            <v>60408</v>
          </cell>
          <cell r="I238">
            <v>1</v>
          </cell>
          <cell r="J238" t="str">
            <v>UN</v>
          </cell>
          <cell r="K238">
            <v>14</v>
          </cell>
          <cell r="L238" t="str">
            <v>CAR</v>
          </cell>
          <cell r="M238" t="str">
            <v>F00003</v>
          </cell>
          <cell r="N238" t="str">
            <v>F00003</v>
          </cell>
          <cell r="O238"/>
          <cell r="P238" t="str">
            <v>GRE</v>
          </cell>
          <cell r="Q238" t="str">
            <v>SYSCO-T1-2026</v>
          </cell>
          <cell r="R238">
            <v>3.9550000000000001</v>
          </cell>
          <cell r="S238">
            <v>46023</v>
          </cell>
          <cell r="T238">
            <v>46112</v>
          </cell>
          <cell r="U238" t="str">
            <v>ALIM</v>
          </cell>
          <cell r="V238">
            <v>62571000</v>
          </cell>
          <cell r="W238" t="str">
            <v>RED</v>
          </cell>
          <cell r="X238" t="str">
            <v>ALIM_PRODEV</v>
          </cell>
        </row>
        <row r="239">
          <cell r="D239" t="str">
            <v>ALIM00248</v>
          </cell>
          <cell r="E239" t="str">
            <v>ECAL0518</v>
          </cell>
          <cell r="F239" t="str">
            <v>AROME ARTIFICIEL VANILLE - 1 LITRE</v>
          </cell>
          <cell r="G239" t="str">
            <v>AROME ARTIFICIEL VANILLE - 1 LITRE</v>
          </cell>
          <cell r="H239">
            <v>52603</v>
          </cell>
          <cell r="I239">
            <v>1</v>
          </cell>
          <cell r="J239" t="str">
            <v>LIT</v>
          </cell>
          <cell r="K239"/>
          <cell r="L239"/>
          <cell r="M239" t="str">
            <v>F20580</v>
          </cell>
          <cell r="N239" t="str">
            <v>F20580</v>
          </cell>
          <cell r="O239"/>
          <cell r="P239" t="str">
            <v>GRE</v>
          </cell>
          <cell r="Q239" t="str">
            <v>PROAPRO-T4-2025</v>
          </cell>
          <cell r="R239">
            <v>2.78</v>
          </cell>
          <cell r="S239">
            <v>45931</v>
          </cell>
          <cell r="T239">
            <v>46112</v>
          </cell>
          <cell r="U239" t="str">
            <v>ALIM</v>
          </cell>
          <cell r="V239">
            <v>60237000</v>
          </cell>
          <cell r="W239" t="str">
            <v>RED</v>
          </cell>
          <cell r="X239" t="str">
            <v>ALIM_EPICER</v>
          </cell>
        </row>
        <row r="240">
          <cell r="D240" t="str">
            <v>ALIM00249</v>
          </cell>
          <cell r="E240" t="str">
            <v>ECAL0519</v>
          </cell>
          <cell r="F240" t="str">
            <v>AROME NATUREL CAFE - 1 LITRE</v>
          </cell>
          <cell r="G240" t="str">
            <v>AROME NATUREL CAFE - 1 LITRE</v>
          </cell>
          <cell r="H240">
            <v>52671</v>
          </cell>
          <cell r="I240">
            <v>1</v>
          </cell>
          <cell r="J240" t="str">
            <v>LIT</v>
          </cell>
          <cell r="K240"/>
          <cell r="L240"/>
          <cell r="M240" t="str">
            <v>F20580</v>
          </cell>
          <cell r="N240" t="str">
            <v>F20580</v>
          </cell>
          <cell r="O240"/>
          <cell r="P240" t="str">
            <v>GRE</v>
          </cell>
          <cell r="Q240" t="str">
            <v>PROAPRO-T4-2025</v>
          </cell>
          <cell r="R240">
            <v>6.11</v>
          </cell>
          <cell r="S240">
            <v>45931</v>
          </cell>
          <cell r="T240">
            <v>46112</v>
          </cell>
          <cell r="U240" t="str">
            <v>ALIM</v>
          </cell>
          <cell r="V240">
            <v>60237000</v>
          </cell>
          <cell r="W240" t="str">
            <v>RED</v>
          </cell>
          <cell r="X240" t="str">
            <v>ALIM_EPICER</v>
          </cell>
        </row>
        <row r="241">
          <cell r="D241" t="str">
            <v>ALIM00250</v>
          </cell>
          <cell r="E241" t="str">
            <v>ECAL0520</v>
          </cell>
          <cell r="F241" t="str">
            <v>AROME NATUREL VANILLE - 1 LITRE</v>
          </cell>
          <cell r="G241" t="str">
            <v>AROME NATUREL VANILLE - 1 LITRE</v>
          </cell>
          <cell r="H241">
            <v>52777</v>
          </cell>
          <cell r="I241">
            <v>1</v>
          </cell>
          <cell r="J241" t="str">
            <v>LIT</v>
          </cell>
          <cell r="K241"/>
          <cell r="L241"/>
          <cell r="M241" t="str">
            <v>F20580</v>
          </cell>
          <cell r="N241" t="str">
            <v>F20580</v>
          </cell>
          <cell r="O241"/>
          <cell r="P241" t="str">
            <v>GRE</v>
          </cell>
          <cell r="Q241" t="str">
            <v>PROAPRO-T4-2025</v>
          </cell>
          <cell r="R241">
            <v>6.4210000000000003</v>
          </cell>
          <cell r="S241">
            <v>45931</v>
          </cell>
          <cell r="T241">
            <v>46112</v>
          </cell>
          <cell r="U241" t="str">
            <v>ALIM</v>
          </cell>
          <cell r="V241">
            <v>60237000</v>
          </cell>
          <cell r="W241" t="str">
            <v>RED</v>
          </cell>
          <cell r="X241" t="str">
            <v>ALIM_EPICER</v>
          </cell>
        </row>
        <row r="242">
          <cell r="D242" t="str">
            <v>ALIM00251</v>
          </cell>
          <cell r="E242" t="str">
            <v>ECAL0521</v>
          </cell>
          <cell r="F242" t="str">
            <v>AROME TYPE PATRELLE - 1 LITRE</v>
          </cell>
          <cell r="G242" t="str">
            <v>AROME TYPE PATRELLE - 1 LITRE</v>
          </cell>
          <cell r="H242">
            <v>316241</v>
          </cell>
          <cell r="I242">
            <v>1</v>
          </cell>
          <cell r="J242" t="str">
            <v>LIT</v>
          </cell>
          <cell r="K242">
            <v>1</v>
          </cell>
          <cell r="L242" t="str">
            <v>LIT</v>
          </cell>
          <cell r="M242" t="str">
            <v>F00014</v>
          </cell>
          <cell r="N242" t="str">
            <v>F00014</v>
          </cell>
          <cell r="O242"/>
          <cell r="P242" t="str">
            <v>GRE</v>
          </cell>
          <cell r="Q242" t="str">
            <v>POMONAEPISAV-T4-2025</v>
          </cell>
          <cell r="R242">
            <v>6.8730000000000002</v>
          </cell>
          <cell r="S242">
            <v>45931</v>
          </cell>
          <cell r="T242">
            <v>46112</v>
          </cell>
          <cell r="U242" t="str">
            <v>ALIM</v>
          </cell>
          <cell r="V242">
            <v>60237000</v>
          </cell>
          <cell r="W242" t="str">
            <v>RED</v>
          </cell>
          <cell r="X242" t="str">
            <v>ALIM_EPICER</v>
          </cell>
        </row>
        <row r="243">
          <cell r="D243" t="str">
            <v>ALIM00252</v>
          </cell>
          <cell r="E243" t="str">
            <v>ECAL0522</v>
          </cell>
          <cell r="F243" t="str">
            <v>LAIT DA POCHE DE 500GR DISTRIBUTEUR AUTOMATIQUE</v>
          </cell>
          <cell r="G243" t="str">
            <v>LAIT DA POCHE DE 500GR DISTRIBUTEUR AUTOMATIQUE</v>
          </cell>
          <cell r="H243">
            <v>204330</v>
          </cell>
          <cell r="I243">
            <v>1</v>
          </cell>
          <cell r="J243" t="str">
            <v>POC</v>
          </cell>
          <cell r="K243"/>
          <cell r="L243"/>
          <cell r="M243" t="str">
            <v>F00012</v>
          </cell>
          <cell r="N243" t="str">
            <v>F00012</v>
          </cell>
          <cell r="O243"/>
          <cell r="P243" t="str">
            <v>GRE</v>
          </cell>
          <cell r="Q243" t="str">
            <v>MEOFICHAUX-2026-1</v>
          </cell>
          <cell r="R243">
            <v>7.6</v>
          </cell>
          <cell r="S243">
            <v>46023</v>
          </cell>
          <cell r="T243">
            <v>46112</v>
          </cell>
          <cell r="U243" t="str">
            <v>ALIM</v>
          </cell>
          <cell r="V243">
            <v>60237000</v>
          </cell>
          <cell r="W243" t="str">
            <v>RED</v>
          </cell>
          <cell r="X243" t="str">
            <v>ALIM_EPICER</v>
          </cell>
        </row>
        <row r="244">
          <cell r="D244" t="str">
            <v>ALIM00254</v>
          </cell>
          <cell r="E244" t="str">
            <v>ECAL0524</v>
          </cell>
          <cell r="F244" t="str">
            <v>ASPARTAM POUDRE STICKET 0.5G ASPARTAM  - BOITE</v>
          </cell>
          <cell r="G244" t="str">
            <v>ASPARTAM POUDRE STICKET 0.5G ASPARTAM  - BOITE</v>
          </cell>
          <cell r="H244">
            <v>163278</v>
          </cell>
          <cell r="I244">
            <v>1</v>
          </cell>
          <cell r="J244" t="str">
            <v>UN</v>
          </cell>
          <cell r="K244">
            <v>250</v>
          </cell>
          <cell r="L244" t="str">
            <v>BOI</v>
          </cell>
          <cell r="M244" t="str">
            <v>F00014</v>
          </cell>
          <cell r="N244" t="str">
            <v>F00014</v>
          </cell>
          <cell r="O244"/>
          <cell r="P244" t="str">
            <v>GRE</v>
          </cell>
          <cell r="Q244" t="str">
            <v>POMONAEPISAV-T4-2025</v>
          </cell>
          <cell r="R244">
            <v>0.01</v>
          </cell>
          <cell r="S244">
            <v>45931</v>
          </cell>
          <cell r="T244">
            <v>46112</v>
          </cell>
          <cell r="U244" t="str">
            <v>ALIM</v>
          </cell>
          <cell r="V244">
            <v>60237000</v>
          </cell>
          <cell r="W244" t="str">
            <v>RED</v>
          </cell>
          <cell r="X244" t="str">
            <v>ALIM_EPICER</v>
          </cell>
        </row>
        <row r="245">
          <cell r="D245" t="str">
            <v>ALIM00255</v>
          </cell>
          <cell r="E245" t="str">
            <v>ECAL0525</v>
          </cell>
          <cell r="F245" t="str">
            <v>ASPERGE BLANCHE 17/24 - BOITE 4/4</v>
          </cell>
          <cell r="G245" t="str">
            <v>ASPERGE BLANCHE 17/24 - BOITE 4/4</v>
          </cell>
          <cell r="H245">
            <v>29502</v>
          </cell>
          <cell r="I245">
            <v>1</v>
          </cell>
          <cell r="J245" t="str">
            <v>B44</v>
          </cell>
          <cell r="K245"/>
          <cell r="L245"/>
          <cell r="M245" t="str">
            <v>F00014</v>
          </cell>
          <cell r="N245" t="str">
            <v>F00014</v>
          </cell>
          <cell r="O245"/>
          <cell r="P245" t="str">
            <v>GRE</v>
          </cell>
          <cell r="Q245" t="str">
            <v>POMONAEPISAV-T4-2025</v>
          </cell>
          <cell r="R245">
            <v>2.843</v>
          </cell>
          <cell r="S245">
            <v>45931</v>
          </cell>
          <cell r="T245">
            <v>46112</v>
          </cell>
          <cell r="U245" t="str">
            <v>ALIM</v>
          </cell>
          <cell r="V245">
            <v>60237000</v>
          </cell>
          <cell r="W245" t="str">
            <v>RED</v>
          </cell>
          <cell r="X245" t="str">
            <v>ALIM_EPICER</v>
          </cell>
        </row>
        <row r="246">
          <cell r="D246" t="str">
            <v>ALIM00256</v>
          </cell>
          <cell r="E246" t="str">
            <v>ECAL0527</v>
          </cell>
          <cell r="F246" t="str">
            <v>ASPERGE 25/34 - BOITE 4/4</v>
          </cell>
          <cell r="G246" t="str">
            <v>ASPERGE 25/34 - BOITE 4/4</v>
          </cell>
          <cell r="H246">
            <v>29551</v>
          </cell>
          <cell r="I246">
            <v>1</v>
          </cell>
          <cell r="J246" t="str">
            <v>B44</v>
          </cell>
          <cell r="K246"/>
          <cell r="L246"/>
          <cell r="M246" t="str">
            <v>F00014</v>
          </cell>
          <cell r="N246" t="str">
            <v>F00014</v>
          </cell>
          <cell r="O246"/>
          <cell r="P246" t="str">
            <v>GRE</v>
          </cell>
          <cell r="Q246" t="str">
            <v>POMONAEPISAV-T4-2025</v>
          </cell>
          <cell r="R246">
            <v>2.903</v>
          </cell>
          <cell r="S246">
            <v>45931</v>
          </cell>
          <cell r="T246">
            <v>46112</v>
          </cell>
          <cell r="U246" t="str">
            <v>ALIM</v>
          </cell>
          <cell r="V246">
            <v>60237000</v>
          </cell>
          <cell r="W246" t="str">
            <v>RED</v>
          </cell>
          <cell r="X246" t="str">
            <v>ALIM_EPICER</v>
          </cell>
        </row>
        <row r="247">
          <cell r="D247" t="str">
            <v>ALIM00257</v>
          </cell>
          <cell r="E247" t="str">
            <v>ECAL0529</v>
          </cell>
          <cell r="F247" t="str">
            <v>ASSAISONNEMENT AIL/PERSIL +/- 1KG</v>
          </cell>
          <cell r="G247" t="str">
            <v>ASSAISONNEMENT AIL/PERSIL +/- 1KG</v>
          </cell>
          <cell r="H247">
            <v>43634</v>
          </cell>
          <cell r="I247">
            <v>1</v>
          </cell>
          <cell r="J247" t="str">
            <v>BOI</v>
          </cell>
          <cell r="K247">
            <v>1</v>
          </cell>
          <cell r="L247" t="str">
            <v>BOI</v>
          </cell>
          <cell r="M247" t="str">
            <v>F00014</v>
          </cell>
          <cell r="N247" t="str">
            <v>F00014</v>
          </cell>
          <cell r="O247"/>
          <cell r="P247" t="str">
            <v>GRE</v>
          </cell>
          <cell r="Q247" t="str">
            <v>POMONAEPISAV-T4-2025</v>
          </cell>
          <cell r="R247">
            <v>9.6150000000000002</v>
          </cell>
          <cell r="S247">
            <v>45931</v>
          </cell>
          <cell r="T247">
            <v>46112</v>
          </cell>
          <cell r="U247" t="str">
            <v>ALIM</v>
          </cell>
          <cell r="V247">
            <v>60237000</v>
          </cell>
          <cell r="W247" t="str">
            <v>RED</v>
          </cell>
          <cell r="X247" t="str">
            <v>ALIM_EPICER</v>
          </cell>
        </row>
        <row r="248">
          <cell r="D248" t="str">
            <v>ALIM00258</v>
          </cell>
          <cell r="E248" t="str">
            <v>ECAL0530</v>
          </cell>
          <cell r="F248" t="str">
            <v>ASSAISONNEMENT LARD OIGNONS +/- 1KG</v>
          </cell>
          <cell r="G248" t="str">
            <v>ASSAISONNEMENT LARD OIGNONS +/- 1KG</v>
          </cell>
          <cell r="H248">
            <v>43143</v>
          </cell>
          <cell r="I248">
            <v>1</v>
          </cell>
          <cell r="J248" t="str">
            <v>BOI</v>
          </cell>
          <cell r="K248"/>
          <cell r="L248"/>
          <cell r="M248" t="str">
            <v>F00014</v>
          </cell>
          <cell r="N248" t="str">
            <v>F00014</v>
          </cell>
          <cell r="O248"/>
          <cell r="P248" t="str">
            <v>GRE</v>
          </cell>
          <cell r="Q248" t="str">
            <v>POMONAEPISAV-T4-2025</v>
          </cell>
          <cell r="R248">
            <v>10.442</v>
          </cell>
          <cell r="S248">
            <v>45931</v>
          </cell>
          <cell r="T248">
            <v>46112</v>
          </cell>
          <cell r="U248" t="str">
            <v>ALIM</v>
          </cell>
          <cell r="V248">
            <v>60237000</v>
          </cell>
          <cell r="W248" t="str">
            <v>RED</v>
          </cell>
          <cell r="X248" t="str">
            <v>ALIM_EPICER</v>
          </cell>
        </row>
        <row r="249">
          <cell r="D249" t="str">
            <v>ALIM00259</v>
          </cell>
          <cell r="E249" t="str">
            <v>ECAL0532</v>
          </cell>
          <cell r="F249" t="str">
            <v>ASSAISONNEMENT OIGNONS FINES HERBES +/- 1KG</v>
          </cell>
          <cell r="G249" t="str">
            <v>ASSAISONNEMENT OIGNONS FINES HERBES +/- 1KG</v>
          </cell>
          <cell r="H249">
            <v>43632</v>
          </cell>
          <cell r="I249">
            <v>1</v>
          </cell>
          <cell r="J249" t="str">
            <v>BOI</v>
          </cell>
          <cell r="K249">
            <v>1</v>
          </cell>
          <cell r="L249" t="str">
            <v>BOI</v>
          </cell>
          <cell r="M249" t="str">
            <v>F00014</v>
          </cell>
          <cell r="N249" t="str">
            <v>F00014</v>
          </cell>
          <cell r="O249"/>
          <cell r="P249" t="str">
            <v>GRE</v>
          </cell>
          <cell r="Q249" t="str">
            <v>POMONAEPISAV-T4-2025</v>
          </cell>
          <cell r="R249">
            <v>10.603999999999999</v>
          </cell>
          <cell r="S249">
            <v>45931</v>
          </cell>
          <cell r="T249">
            <v>46112</v>
          </cell>
          <cell r="U249" t="str">
            <v>ALIM</v>
          </cell>
          <cell r="V249">
            <v>60237000</v>
          </cell>
          <cell r="W249" t="str">
            <v>RED</v>
          </cell>
          <cell r="X249" t="str">
            <v>ALIM_EPICER</v>
          </cell>
        </row>
        <row r="250">
          <cell r="D250" t="str">
            <v>ALIM00260</v>
          </cell>
          <cell r="E250" t="str">
            <v>ECAL0534</v>
          </cell>
          <cell r="F250" t="str">
            <v>BABA SAVARIN +/- 13GR</v>
          </cell>
          <cell r="G250" t="str">
            <v>BABA SAVARIN +/- 13GR</v>
          </cell>
          <cell r="H250">
            <v>53020</v>
          </cell>
          <cell r="I250">
            <v>1</v>
          </cell>
          <cell r="J250" t="str">
            <v>UN</v>
          </cell>
          <cell r="K250">
            <v>100</v>
          </cell>
          <cell r="L250" t="str">
            <v>CAR</v>
          </cell>
          <cell r="M250" t="str">
            <v>F00014</v>
          </cell>
          <cell r="N250" t="str">
            <v>F00014</v>
          </cell>
          <cell r="O250"/>
          <cell r="P250" t="str">
            <v>GRE</v>
          </cell>
          <cell r="Q250" t="str">
            <v>POMONAEPISAV-T4-2025</v>
          </cell>
          <cell r="R250">
            <v>0.10100000000000001</v>
          </cell>
          <cell r="S250">
            <v>45931</v>
          </cell>
          <cell r="T250">
            <v>46112</v>
          </cell>
          <cell r="U250" t="str">
            <v>ALIM</v>
          </cell>
          <cell r="V250">
            <v>60237000</v>
          </cell>
          <cell r="W250" t="str">
            <v>RED</v>
          </cell>
          <cell r="X250" t="str">
            <v>ALIM_EPICER</v>
          </cell>
        </row>
        <row r="251">
          <cell r="D251" t="str">
            <v>ALIM00261</v>
          </cell>
          <cell r="E251" t="str">
            <v>ECAL0539</v>
          </cell>
          <cell r="F251" t="str">
            <v>BETTERAVES ROUGES CUBES - BOITE 4/4</v>
          </cell>
          <cell r="G251" t="str">
            <v>BETTERAVES ROUGES CUBES - BOITE 4/4</v>
          </cell>
          <cell r="H251">
            <v>10390</v>
          </cell>
          <cell r="I251">
            <v>1</v>
          </cell>
          <cell r="J251" t="str">
            <v>B44</v>
          </cell>
          <cell r="K251"/>
          <cell r="L251"/>
          <cell r="M251" t="str">
            <v>F20580</v>
          </cell>
          <cell r="N251" t="str">
            <v>F20580</v>
          </cell>
          <cell r="O251"/>
          <cell r="P251" t="str">
            <v>GRE</v>
          </cell>
          <cell r="Q251" t="str">
            <v>PROAPRO-T4-2025</v>
          </cell>
          <cell r="R251">
            <v>1.125</v>
          </cell>
          <cell r="S251">
            <v>45931</v>
          </cell>
          <cell r="T251">
            <v>46112</v>
          </cell>
          <cell r="U251" t="str">
            <v>ALIM</v>
          </cell>
          <cell r="V251">
            <v>60237000</v>
          </cell>
          <cell r="W251" t="str">
            <v>RED</v>
          </cell>
          <cell r="X251" t="str">
            <v>ALIM_EPICER</v>
          </cell>
        </row>
        <row r="252">
          <cell r="D252" t="str">
            <v>ALIM00262</v>
          </cell>
          <cell r="E252" t="str">
            <v>ECAL0540</v>
          </cell>
          <cell r="F252" t="str">
            <v>BETTERAVES ROUGES CUBES - BOITE 5/1</v>
          </cell>
          <cell r="G252" t="str">
            <v>BETTERAVES ROUGES CUBES - BOITE 5/1</v>
          </cell>
          <cell r="H252">
            <v>1744</v>
          </cell>
          <cell r="I252">
            <v>1</v>
          </cell>
          <cell r="J252" t="str">
            <v>B51</v>
          </cell>
          <cell r="K252"/>
          <cell r="L252"/>
          <cell r="M252" t="str">
            <v>F20580</v>
          </cell>
          <cell r="N252" t="str">
            <v>F20580</v>
          </cell>
          <cell r="O252"/>
          <cell r="P252" t="str">
            <v>GRE</v>
          </cell>
          <cell r="Q252" t="str">
            <v>PROAPRO-T4-2025</v>
          </cell>
          <cell r="R252">
            <v>3.7</v>
          </cell>
          <cell r="S252">
            <v>45931</v>
          </cell>
          <cell r="T252">
            <v>46112</v>
          </cell>
          <cell r="U252" t="str">
            <v>ALIM</v>
          </cell>
          <cell r="V252">
            <v>60237000</v>
          </cell>
          <cell r="W252" t="str">
            <v>RED</v>
          </cell>
          <cell r="X252" t="str">
            <v>ALIM_EPICER</v>
          </cell>
        </row>
        <row r="253">
          <cell r="D253" t="str">
            <v>ALIM00263</v>
          </cell>
          <cell r="E253" t="str">
            <v>ECAL0541</v>
          </cell>
          <cell r="F253" t="str">
            <v>BETTERAVE ROUGE LANIERE - BOITE 5/1</v>
          </cell>
          <cell r="G253" t="str">
            <v>BETTERAVE ROUGE LANIERE - BOITE 5/1</v>
          </cell>
          <cell r="H253">
            <v>1686</v>
          </cell>
          <cell r="I253">
            <v>1</v>
          </cell>
          <cell r="J253" t="str">
            <v>B51</v>
          </cell>
          <cell r="K253"/>
          <cell r="L253"/>
          <cell r="M253" t="str">
            <v>F20580</v>
          </cell>
          <cell r="N253" t="str">
            <v>F20580</v>
          </cell>
          <cell r="O253"/>
          <cell r="P253" t="str">
            <v>GRE</v>
          </cell>
          <cell r="Q253" t="str">
            <v>PROAPRO-T4-2025</v>
          </cell>
          <cell r="R253">
            <v>3.73</v>
          </cell>
          <cell r="S253">
            <v>45931</v>
          </cell>
          <cell r="T253">
            <v>46112</v>
          </cell>
          <cell r="U253" t="str">
            <v>ALIM</v>
          </cell>
          <cell r="V253">
            <v>60237000</v>
          </cell>
          <cell r="W253" t="str">
            <v>RED</v>
          </cell>
          <cell r="X253" t="str">
            <v>ALIM_EPICER</v>
          </cell>
        </row>
        <row r="254">
          <cell r="D254" t="str">
            <v>ALIM00264</v>
          </cell>
          <cell r="E254" t="str">
            <v>ECAL0543</v>
          </cell>
          <cell r="F254" t="str">
            <v>BIGARREAUX DENOYAUTES AU SIROP - BOITE 4/4</v>
          </cell>
          <cell r="G254" t="str">
            <v>BIGARREAUX DENOYAUTES AU SIROP - BOITE 4/4</v>
          </cell>
          <cell r="H254">
            <v>2863</v>
          </cell>
          <cell r="I254">
            <v>1</v>
          </cell>
          <cell r="J254" t="str">
            <v>B44</v>
          </cell>
          <cell r="K254"/>
          <cell r="L254"/>
          <cell r="M254" t="str">
            <v>F20580</v>
          </cell>
          <cell r="N254" t="str">
            <v>F20580</v>
          </cell>
          <cell r="O254"/>
          <cell r="P254" t="str">
            <v>GRE</v>
          </cell>
          <cell r="Q254" t="str">
            <v>PROAPRO-T4-2025</v>
          </cell>
          <cell r="R254">
            <v>2.0609999999999999</v>
          </cell>
          <cell r="S254">
            <v>45931</v>
          </cell>
          <cell r="T254">
            <v>46112</v>
          </cell>
          <cell r="U254" t="str">
            <v>ALIM</v>
          </cell>
          <cell r="V254">
            <v>60237000</v>
          </cell>
          <cell r="W254" t="str">
            <v>RED</v>
          </cell>
          <cell r="X254" t="str">
            <v>ALIM_EPICER</v>
          </cell>
        </row>
        <row r="255">
          <cell r="D255" t="str">
            <v>ALIM00265</v>
          </cell>
          <cell r="E255" t="str">
            <v>ECAL0545</v>
          </cell>
          <cell r="F255" t="str">
            <v>BIGARREAUX ROUGES CONFITS 1KG</v>
          </cell>
          <cell r="G255" t="str">
            <v>BIGARREAUX ROUGES CONFITS 1KG</v>
          </cell>
          <cell r="H255">
            <v>52442</v>
          </cell>
          <cell r="I255">
            <v>1</v>
          </cell>
          <cell r="J255" t="str">
            <v>KG</v>
          </cell>
          <cell r="K255"/>
          <cell r="L255"/>
          <cell r="M255" t="str">
            <v>F20580</v>
          </cell>
          <cell r="N255" t="str">
            <v>F20580</v>
          </cell>
          <cell r="O255"/>
          <cell r="P255" t="str">
            <v>GRE</v>
          </cell>
          <cell r="Q255" t="str">
            <v>PROAPRO-T4-2025</v>
          </cell>
          <cell r="R255">
            <v>7.5730000000000004</v>
          </cell>
          <cell r="S255">
            <v>45931</v>
          </cell>
          <cell r="T255">
            <v>46112</v>
          </cell>
          <cell r="U255" t="str">
            <v>ALIM</v>
          </cell>
          <cell r="V255">
            <v>60238100</v>
          </cell>
          <cell r="W255" t="str">
            <v>NOR</v>
          </cell>
          <cell r="X255" t="str">
            <v>ALIM_EPICER</v>
          </cell>
        </row>
        <row r="256">
          <cell r="D256" t="str">
            <v>ALIM00266</v>
          </cell>
          <cell r="E256" t="str">
            <v>ECAL0548</v>
          </cell>
          <cell r="F256" t="str">
            <v>BISCOTTES ORDINAIRES PAQUET +/- 100 TRANCHES</v>
          </cell>
          <cell r="G256" t="str">
            <v>BISCOTTES ORDINAIRES PAQUET +/- 100 TRANCHES</v>
          </cell>
          <cell r="H256">
            <v>235142</v>
          </cell>
          <cell r="I256">
            <v>1</v>
          </cell>
          <cell r="J256" t="str">
            <v>PAQ</v>
          </cell>
          <cell r="K256"/>
          <cell r="L256"/>
          <cell r="M256" t="str">
            <v>F00014</v>
          </cell>
          <cell r="N256" t="str">
            <v>F00014</v>
          </cell>
          <cell r="O256"/>
          <cell r="P256" t="str">
            <v>GRE</v>
          </cell>
          <cell r="Q256" t="str">
            <v>POMONAEPISAV-T4-2025</v>
          </cell>
          <cell r="R256">
            <v>1.8759999999999999</v>
          </cell>
          <cell r="S256">
            <v>45931</v>
          </cell>
          <cell r="T256">
            <v>46112</v>
          </cell>
          <cell r="U256" t="str">
            <v>ALIM</v>
          </cell>
          <cell r="V256">
            <v>60237000</v>
          </cell>
          <cell r="W256" t="str">
            <v>RED</v>
          </cell>
          <cell r="X256" t="str">
            <v>ALIM_EPICER</v>
          </cell>
        </row>
        <row r="257">
          <cell r="D257" t="str">
            <v>ALIM00267</v>
          </cell>
          <cell r="E257" t="str">
            <v>ECAL0549</v>
          </cell>
          <cell r="F257" t="str">
            <v>BISCOTTES ORDINAIRES  +/-15GR SACHET INDIVIDUEL</v>
          </cell>
          <cell r="G257" t="str">
            <v>BISCOTTES ORDINAIRES  +/-15GR SACHET INDIVIDUEL</v>
          </cell>
          <cell r="H257">
            <v>64282</v>
          </cell>
          <cell r="I257">
            <v>1</v>
          </cell>
          <cell r="J257" t="str">
            <v>UN</v>
          </cell>
          <cell r="K257">
            <v>208</v>
          </cell>
          <cell r="L257" t="str">
            <v>CAR</v>
          </cell>
          <cell r="M257" t="str">
            <v>F00014</v>
          </cell>
          <cell r="N257" t="str">
            <v>F00014</v>
          </cell>
          <cell r="O257"/>
          <cell r="P257" t="str">
            <v>GRE</v>
          </cell>
          <cell r="Q257" t="str">
            <v>POMONAEPISAV-T4-2025</v>
          </cell>
          <cell r="R257">
            <v>0.05</v>
          </cell>
          <cell r="S257">
            <v>45931</v>
          </cell>
          <cell r="T257">
            <v>46112</v>
          </cell>
          <cell r="U257" t="str">
            <v>ALIM</v>
          </cell>
          <cell r="V257">
            <v>60237000</v>
          </cell>
          <cell r="W257" t="str">
            <v>RED</v>
          </cell>
          <cell r="X257" t="str">
            <v>ALIM_EPICER</v>
          </cell>
        </row>
        <row r="258">
          <cell r="D258" t="str">
            <v>ALIM00268</v>
          </cell>
          <cell r="E258" t="str">
            <v>ECAL0550</v>
          </cell>
          <cell r="F258" t="str">
            <v>BISCOTTES SANS SEL SACHET INDIVIDUEL</v>
          </cell>
          <cell r="G258" t="str">
            <v>BISCOTTES SANS SEL SACHET INDIVIDUEL</v>
          </cell>
          <cell r="H258">
            <v>64284</v>
          </cell>
          <cell r="I258">
            <v>1</v>
          </cell>
          <cell r="J258" t="str">
            <v>UN</v>
          </cell>
          <cell r="K258">
            <v>208</v>
          </cell>
          <cell r="L258" t="str">
            <v>CAR</v>
          </cell>
          <cell r="M258" t="str">
            <v>F00014</v>
          </cell>
          <cell r="N258" t="str">
            <v>F00014</v>
          </cell>
          <cell r="O258"/>
          <cell r="P258" t="str">
            <v>GRE</v>
          </cell>
          <cell r="Q258" t="str">
            <v>POMONAEPISAV-T4-2025</v>
          </cell>
          <cell r="R258">
            <v>6.0999999999999999E-2</v>
          </cell>
          <cell r="S258">
            <v>45931</v>
          </cell>
          <cell r="T258">
            <v>46112</v>
          </cell>
          <cell r="U258" t="str">
            <v>ALIM</v>
          </cell>
          <cell r="V258">
            <v>60236000</v>
          </cell>
          <cell r="W258" t="str">
            <v>RED</v>
          </cell>
          <cell r="X258" t="str">
            <v>ALIM_EPICER</v>
          </cell>
        </row>
        <row r="259">
          <cell r="D259" t="str">
            <v>ALIM00269</v>
          </cell>
          <cell r="E259" t="str">
            <v>ECAL0552</v>
          </cell>
          <cell r="F259" t="str">
            <v>BISCUIT MOELLEUX CHOCOLAT SACHET INDIVIDUEL</v>
          </cell>
          <cell r="G259" t="str">
            <v>BISCUIT MOELLEUX CHOCOLAT SACHET INDIVIDUEL</v>
          </cell>
          <cell r="H259">
            <v>43714</v>
          </cell>
          <cell r="I259">
            <v>1</v>
          </cell>
          <cell r="J259" t="str">
            <v>UN</v>
          </cell>
          <cell r="K259">
            <v>100</v>
          </cell>
          <cell r="L259" t="str">
            <v>CAR</v>
          </cell>
          <cell r="M259" t="str">
            <v>F00014</v>
          </cell>
          <cell r="N259" t="str">
            <v>F00014</v>
          </cell>
          <cell r="O259"/>
          <cell r="P259" t="str">
            <v>GRE</v>
          </cell>
          <cell r="Q259" t="str">
            <v>POMONAEPISAV-T4-2025</v>
          </cell>
          <cell r="R259">
            <v>0.20899999999999999</v>
          </cell>
          <cell r="S259">
            <v>45931</v>
          </cell>
          <cell r="T259">
            <v>46112</v>
          </cell>
          <cell r="U259" t="str">
            <v>ALIM</v>
          </cell>
          <cell r="V259">
            <v>60237000</v>
          </cell>
          <cell r="W259" t="str">
            <v>RED</v>
          </cell>
          <cell r="X259" t="str">
            <v>ALIM_EPICER</v>
          </cell>
        </row>
        <row r="260">
          <cell r="D260" t="str">
            <v>ALIM00270</v>
          </cell>
          <cell r="E260" t="str">
            <v>ECAL0557</v>
          </cell>
          <cell r="F260" t="str">
            <v>BISCUITS ASSORTIS DETENTE SUCRE +/- 500GR</v>
          </cell>
          <cell r="G260" t="str">
            <v>BISCUITS ASSORTIS DETENTE SUCRE +/- 500GR</v>
          </cell>
          <cell r="H260">
            <v>166546</v>
          </cell>
          <cell r="I260">
            <v>1</v>
          </cell>
          <cell r="J260" t="str">
            <v>BOI</v>
          </cell>
          <cell r="K260"/>
          <cell r="L260"/>
          <cell r="M260" t="str">
            <v>F20580</v>
          </cell>
          <cell r="N260" t="str">
            <v>F20580</v>
          </cell>
          <cell r="O260"/>
          <cell r="P260" t="str">
            <v>GRE</v>
          </cell>
          <cell r="Q260" t="str">
            <v>PROAPRO-T4-2025</v>
          </cell>
          <cell r="R260">
            <v>4.4509999999999996</v>
          </cell>
          <cell r="S260">
            <v>45931</v>
          </cell>
          <cell r="T260">
            <v>46112</v>
          </cell>
          <cell r="U260" t="str">
            <v>ALIM</v>
          </cell>
          <cell r="V260">
            <v>60237000</v>
          </cell>
          <cell r="W260" t="str">
            <v>RED</v>
          </cell>
          <cell r="X260" t="str">
            <v>ALIM_EPICER</v>
          </cell>
        </row>
        <row r="261">
          <cell r="D261" t="str">
            <v>ALIM00271</v>
          </cell>
          <cell r="E261" t="str">
            <v>ECAL0558</v>
          </cell>
          <cell r="F261" t="str">
            <v>BISCUITS ASSORTIS SALES +/- 800GR</v>
          </cell>
          <cell r="G261" t="str">
            <v>BISCUITS ASSORTIS SALES +/- 800GR</v>
          </cell>
          <cell r="H261">
            <v>26013</v>
          </cell>
          <cell r="I261">
            <v>1</v>
          </cell>
          <cell r="J261" t="str">
            <v>BOI</v>
          </cell>
          <cell r="K261"/>
          <cell r="L261"/>
          <cell r="M261" t="str">
            <v>F00014</v>
          </cell>
          <cell r="N261" t="str">
            <v>F00014</v>
          </cell>
          <cell r="O261"/>
          <cell r="P261" t="str">
            <v>GRE</v>
          </cell>
          <cell r="Q261" t="str">
            <v>POMONAEPISAV-T4-2025</v>
          </cell>
          <cell r="R261">
            <v>7.4710000000000001</v>
          </cell>
          <cell r="S261">
            <v>45931</v>
          </cell>
          <cell r="T261">
            <v>46112</v>
          </cell>
          <cell r="U261" t="str">
            <v>ALIM</v>
          </cell>
          <cell r="V261">
            <v>60237000</v>
          </cell>
          <cell r="W261" t="str">
            <v>RED</v>
          </cell>
          <cell r="X261" t="str">
            <v>ALIM_EPICER</v>
          </cell>
        </row>
        <row r="262">
          <cell r="D262" t="str">
            <v>ALIM00273</v>
          </cell>
          <cell r="E262" t="str">
            <v>ECAL0562</v>
          </cell>
          <cell r="F262" t="str">
            <v>BISCUIT FOURRE CHOCOLAT SACHET INDIVIDUEL</v>
          </cell>
          <cell r="G262" t="str">
            <v>BISCUIT FOURRE CHOCOLAT SACHET INDIVIDUEL</v>
          </cell>
          <cell r="H262">
            <v>55686</v>
          </cell>
          <cell r="I262">
            <v>1</v>
          </cell>
          <cell r="J262" t="str">
            <v>UN</v>
          </cell>
          <cell r="K262">
            <v>130</v>
          </cell>
          <cell r="L262" t="str">
            <v>CAR</v>
          </cell>
          <cell r="M262" t="str">
            <v>F20580</v>
          </cell>
          <cell r="N262" t="str">
            <v>F20580</v>
          </cell>
          <cell r="O262"/>
          <cell r="P262" t="str">
            <v>GRE</v>
          </cell>
          <cell r="Q262" t="str">
            <v>PROAPRO-T4-2025</v>
          </cell>
          <cell r="R262">
            <v>0.16200000000000001</v>
          </cell>
          <cell r="S262">
            <v>45931</v>
          </cell>
          <cell r="T262">
            <v>46112</v>
          </cell>
          <cell r="U262" t="str">
            <v>ALIM</v>
          </cell>
          <cell r="V262">
            <v>60237000</v>
          </cell>
          <cell r="W262" t="str">
            <v>RED</v>
          </cell>
          <cell r="X262" t="str">
            <v>ALIM_EPICER</v>
          </cell>
        </row>
        <row r="263">
          <cell r="D263" t="str">
            <v>ALIM00274</v>
          </cell>
          <cell r="E263" t="str">
            <v>ECAL0563</v>
          </cell>
          <cell r="F263" t="str">
            <v>BISCUIT CARRE A LA POMME SACHET INDIVIDUEL</v>
          </cell>
          <cell r="G263" t="str">
            <v>BISCUIT CARRE A LA POMME SACHET INDIVIDUEL</v>
          </cell>
          <cell r="H263">
            <v>94654</v>
          </cell>
          <cell r="I263">
            <v>1</v>
          </cell>
          <cell r="J263" t="str">
            <v>UN</v>
          </cell>
          <cell r="K263">
            <v>90</v>
          </cell>
          <cell r="L263" t="str">
            <v>CAR</v>
          </cell>
          <cell r="M263" t="str">
            <v>F00014</v>
          </cell>
          <cell r="N263" t="str">
            <v>F00014</v>
          </cell>
          <cell r="O263"/>
          <cell r="P263" t="str">
            <v>GRE</v>
          </cell>
          <cell r="Q263" t="str">
            <v>POMONAEPISAV-T4-2025</v>
          </cell>
          <cell r="R263">
            <v>0.19700000000000001</v>
          </cell>
          <cell r="S263">
            <v>45931</v>
          </cell>
          <cell r="T263">
            <v>46112</v>
          </cell>
          <cell r="U263" t="str">
            <v>ALIM</v>
          </cell>
          <cell r="V263">
            <v>60237000</v>
          </cell>
          <cell r="W263" t="str">
            <v>RED</v>
          </cell>
          <cell r="X263" t="str">
            <v>ALIM_EPICER</v>
          </cell>
        </row>
        <row r="264">
          <cell r="D264" t="str">
            <v>ALIM00275</v>
          </cell>
          <cell r="E264" t="str">
            <v>ECAL0564</v>
          </cell>
          <cell r="F264" t="str">
            <v>DOSETTE CAFE 80/20 MACHINE PODSY CARTON DE 150</v>
          </cell>
          <cell r="G264" t="str">
            <v>DOSETTE CAFE 80/20 MACHINE PODSY CARTON DE 150</v>
          </cell>
          <cell r="H264">
            <v>1703054</v>
          </cell>
          <cell r="I264">
            <v>1</v>
          </cell>
          <cell r="J264" t="str">
            <v>UN</v>
          </cell>
          <cell r="K264">
            <v>150</v>
          </cell>
          <cell r="L264" t="str">
            <v>CAR</v>
          </cell>
          <cell r="M264" t="str">
            <v>F00012</v>
          </cell>
          <cell r="N264" t="str">
            <v>F00012</v>
          </cell>
          <cell r="O264"/>
          <cell r="P264" t="str">
            <v>GRE</v>
          </cell>
          <cell r="Q264" t="str">
            <v>MEOFICHAUX-2026-1</v>
          </cell>
          <cell r="R264">
            <v>0.23106599999999999</v>
          </cell>
          <cell r="S264">
            <v>46023</v>
          </cell>
          <cell r="T264">
            <v>46112</v>
          </cell>
          <cell r="U264" t="str">
            <v>ALIM</v>
          </cell>
          <cell r="V264">
            <v>60237000</v>
          </cell>
          <cell r="W264" t="str">
            <v>RED</v>
          </cell>
          <cell r="X264" t="str">
            <v>ALIM_EPICER</v>
          </cell>
        </row>
        <row r="265">
          <cell r="D265" t="str">
            <v>ALIM00276</v>
          </cell>
          <cell r="E265" t="str">
            <v>ECAL0565</v>
          </cell>
          <cell r="F265" t="str">
            <v>BISCUIT CASSE-CROUTE PAQUET +/- 350GR</v>
          </cell>
          <cell r="G265" t="str">
            <v>BISCUIT CASSE-CROUTE PAQUET +/- 350GR</v>
          </cell>
          <cell r="H265">
            <v>46077</v>
          </cell>
          <cell r="I265">
            <v>1</v>
          </cell>
          <cell r="J265" t="str">
            <v>PAQ</v>
          </cell>
          <cell r="K265"/>
          <cell r="L265"/>
          <cell r="M265" t="str">
            <v>F00014</v>
          </cell>
          <cell r="N265" t="str">
            <v>F00014</v>
          </cell>
          <cell r="O265"/>
          <cell r="P265" t="str">
            <v>GRE</v>
          </cell>
          <cell r="Q265" t="str">
            <v>POMONAEPISAV-T4-2025</v>
          </cell>
          <cell r="R265">
            <v>0.76800000000000002</v>
          </cell>
          <cell r="S265">
            <v>45931</v>
          </cell>
          <cell r="T265">
            <v>46112</v>
          </cell>
          <cell r="U265" t="str">
            <v>ALIM</v>
          </cell>
          <cell r="V265">
            <v>60237000</v>
          </cell>
          <cell r="W265" t="str">
            <v>RED</v>
          </cell>
          <cell r="X265" t="str">
            <v>ALIM_EPICER</v>
          </cell>
        </row>
        <row r="266">
          <cell r="D266" t="str">
            <v>ALIM00277</v>
          </cell>
          <cell r="E266" t="str">
            <v>ECAL0566</v>
          </cell>
          <cell r="F266" t="str">
            <v>BISCUIT  TYPE CHAMONIX ORANGE SACHET INDIVIDUEL</v>
          </cell>
          <cell r="G266" t="str">
            <v>BISCUIT  TYPE CHAMONIX ORANGE SACHET INDIVIDUEL</v>
          </cell>
          <cell r="H266">
            <v>44305</v>
          </cell>
          <cell r="I266">
            <v>1</v>
          </cell>
          <cell r="J266" t="str">
            <v>UN</v>
          </cell>
          <cell r="K266">
            <v>120</v>
          </cell>
          <cell r="L266" t="str">
            <v>CAR</v>
          </cell>
          <cell r="M266" t="str">
            <v>F00014</v>
          </cell>
          <cell r="N266" t="str">
            <v>F00014</v>
          </cell>
          <cell r="O266"/>
          <cell r="P266" t="str">
            <v>GRE</v>
          </cell>
          <cell r="Q266" t="str">
            <v>POMONAEPISAV-T4-2025</v>
          </cell>
          <cell r="R266">
            <v>0.26</v>
          </cell>
          <cell r="S266">
            <v>45931</v>
          </cell>
          <cell r="T266">
            <v>46112</v>
          </cell>
          <cell r="U266" t="str">
            <v>ALIM</v>
          </cell>
          <cell r="V266">
            <v>60237000</v>
          </cell>
          <cell r="W266" t="str">
            <v>RED</v>
          </cell>
          <cell r="X266" t="str">
            <v>ALIM_EPICER</v>
          </cell>
        </row>
        <row r="267">
          <cell r="D267" t="str">
            <v>ALIM00278</v>
          </cell>
          <cell r="E267" t="str">
            <v>ECAL0567</v>
          </cell>
          <cell r="F267" t="str">
            <v>BISCUIT CIGARETTE RUSSE +/- 1KG</v>
          </cell>
          <cell r="G267" t="str">
            <v>BISCUIT CIGARETTE RUSSE +/- 1KG</v>
          </cell>
          <cell r="H267">
            <v>86817</v>
          </cell>
          <cell r="I267">
            <v>1</v>
          </cell>
          <cell r="J267" t="str">
            <v>BOI</v>
          </cell>
          <cell r="K267"/>
          <cell r="L267"/>
          <cell r="M267" t="str">
            <v>F00014</v>
          </cell>
          <cell r="N267" t="str">
            <v>F00014</v>
          </cell>
          <cell r="O267"/>
          <cell r="P267" t="str">
            <v>GRE</v>
          </cell>
          <cell r="Q267" t="str">
            <v>POMONAEPISAV-T4-2025</v>
          </cell>
          <cell r="R267">
            <v>5.5609999999999999</v>
          </cell>
          <cell r="S267">
            <v>45931</v>
          </cell>
          <cell r="T267">
            <v>46112</v>
          </cell>
          <cell r="U267" t="str">
            <v>ALIM</v>
          </cell>
          <cell r="V267">
            <v>60237000</v>
          </cell>
          <cell r="W267" t="str">
            <v>RED</v>
          </cell>
          <cell r="X267" t="str">
            <v>ALIM_EPICER</v>
          </cell>
        </row>
        <row r="268">
          <cell r="D268" t="str">
            <v>ALIM00279</v>
          </cell>
          <cell r="E268" t="str">
            <v>ECAL0570</v>
          </cell>
          <cell r="F268" t="str">
            <v>CHOCOLAT NOIR 64% PALET AU KG</v>
          </cell>
          <cell r="G268" t="str">
            <v>CHOCOLAT NOIR 64% PALET AU KG</v>
          </cell>
          <cell r="H268">
            <v>166874</v>
          </cell>
          <cell r="I268">
            <v>1</v>
          </cell>
          <cell r="J268" t="str">
            <v>KG</v>
          </cell>
          <cell r="K268"/>
          <cell r="L268"/>
          <cell r="M268" t="str">
            <v>F20580</v>
          </cell>
          <cell r="N268" t="str">
            <v>F20580</v>
          </cell>
          <cell r="O268"/>
          <cell r="P268" t="str">
            <v>GRE</v>
          </cell>
          <cell r="Q268" t="str">
            <v>PROAPRO-T4-2025</v>
          </cell>
          <cell r="R268">
            <v>15.507</v>
          </cell>
          <cell r="S268">
            <v>45931</v>
          </cell>
          <cell r="T268">
            <v>46112</v>
          </cell>
          <cell r="U268" t="str">
            <v>ALIM</v>
          </cell>
          <cell r="V268">
            <v>60238100</v>
          </cell>
          <cell r="W268" t="str">
            <v>RED</v>
          </cell>
          <cell r="X268" t="str">
            <v>ALIM_EPICER</v>
          </cell>
        </row>
        <row r="269">
          <cell r="D269" t="str">
            <v>ALIM00280</v>
          </cell>
          <cell r="E269" t="str">
            <v>ECAL0573</v>
          </cell>
          <cell r="F269" t="str">
            <v>CREME LIQUIDE  +/-20CL BRICK</v>
          </cell>
          <cell r="G269" t="str">
            <v>CREME LIQUIDE  +/-20CL BRICK</v>
          </cell>
          <cell r="H269">
            <v>114488</v>
          </cell>
          <cell r="I269">
            <v>1</v>
          </cell>
          <cell r="J269" t="str">
            <v>UN</v>
          </cell>
          <cell r="K269">
            <v>3</v>
          </cell>
          <cell r="L269" t="str">
            <v>PAK</v>
          </cell>
          <cell r="M269" t="str">
            <v>F00004</v>
          </cell>
          <cell r="N269" t="str">
            <v>F00004</v>
          </cell>
          <cell r="O269"/>
          <cell r="P269" t="str">
            <v>GRE</v>
          </cell>
          <cell r="Q269" t="str">
            <v>PROLAIDISSAS-T1-2026</v>
          </cell>
          <cell r="R269">
            <v>0.878</v>
          </cell>
          <cell r="S269">
            <v>46023</v>
          </cell>
          <cell r="T269">
            <v>46112</v>
          </cell>
          <cell r="U269" t="str">
            <v>ALIM</v>
          </cell>
          <cell r="V269">
            <v>60235000</v>
          </cell>
          <cell r="W269" t="str">
            <v>RED</v>
          </cell>
          <cell r="X269" t="str">
            <v>ALIM_BOF</v>
          </cell>
        </row>
        <row r="270">
          <cell r="D270" t="str">
            <v>ALIM00281</v>
          </cell>
          <cell r="E270" t="str">
            <v>ECAL0575</v>
          </cell>
          <cell r="F270" t="str">
            <v>BISCUIT FOURRE ABRICOTS SACHET INDIVIDUEL</v>
          </cell>
          <cell r="G270" t="str">
            <v>BISCUIT FOURRE ABRICOTS SACHET INDIVIDUEL</v>
          </cell>
          <cell r="H270">
            <v>161411</v>
          </cell>
          <cell r="I270">
            <v>1</v>
          </cell>
          <cell r="J270" t="str">
            <v>UN</v>
          </cell>
          <cell r="K270">
            <v>120</v>
          </cell>
          <cell r="L270" t="str">
            <v>CAR</v>
          </cell>
          <cell r="M270" t="str">
            <v>F00014</v>
          </cell>
          <cell r="N270" t="str">
            <v>F00014</v>
          </cell>
          <cell r="O270"/>
          <cell r="P270" t="str">
            <v>GRE</v>
          </cell>
          <cell r="Q270" t="str">
            <v>POMONAEPISAV-T4-2025</v>
          </cell>
          <cell r="R270">
            <v>0.111</v>
          </cell>
          <cell r="S270">
            <v>45931</v>
          </cell>
          <cell r="T270">
            <v>46112</v>
          </cell>
          <cell r="U270" t="str">
            <v>ALIM</v>
          </cell>
          <cell r="V270">
            <v>60237000</v>
          </cell>
          <cell r="W270" t="str">
            <v>RED</v>
          </cell>
          <cell r="X270" t="str">
            <v>ALIM_EPICER</v>
          </cell>
        </row>
        <row r="271">
          <cell r="D271" t="str">
            <v>ALIM00282</v>
          </cell>
          <cell r="E271" t="str">
            <v>ECAL0577</v>
          </cell>
          <cell r="F271" t="str">
            <v>MOELLEUX FRAISE +/- 30GR EMBALLAGE INDIVIDUEL</v>
          </cell>
          <cell r="G271" t="str">
            <v>MOELLEUX FRAISE +/- 30GR EMBALLAGE INDIVIDUEL</v>
          </cell>
          <cell r="H271">
            <v>11682</v>
          </cell>
          <cell r="I271">
            <v>1</v>
          </cell>
          <cell r="J271" t="str">
            <v>UN</v>
          </cell>
          <cell r="K271">
            <v>130</v>
          </cell>
          <cell r="L271" t="str">
            <v>CAR</v>
          </cell>
          <cell r="M271" t="str">
            <v>F20580</v>
          </cell>
          <cell r="N271" t="str">
            <v>F20580</v>
          </cell>
          <cell r="O271"/>
          <cell r="P271" t="str">
            <v>GRE</v>
          </cell>
          <cell r="Q271" t="str">
            <v>PROAPRO-T4-2025</v>
          </cell>
          <cell r="R271">
            <v>0.16500000000000001</v>
          </cell>
          <cell r="S271">
            <v>45931</v>
          </cell>
          <cell r="T271">
            <v>46112</v>
          </cell>
          <cell r="U271" t="str">
            <v>ALIM</v>
          </cell>
          <cell r="V271">
            <v>60237000</v>
          </cell>
          <cell r="W271" t="str">
            <v>RED</v>
          </cell>
          <cell r="X271" t="str">
            <v>ALIM_EPICER</v>
          </cell>
        </row>
        <row r="272">
          <cell r="D272" t="str">
            <v>ALIM00283</v>
          </cell>
          <cell r="E272" t="str">
            <v>ECAL0578</v>
          </cell>
          <cell r="F272" t="str">
            <v>MOELLEUX CACAO NOISETTE EMBALLAGE INDIVIDUEL</v>
          </cell>
          <cell r="G272" t="str">
            <v>MOELLEUX CACAO NOISETTE EMBALLAGE INDIVIDUEL</v>
          </cell>
          <cell r="H272">
            <v>184341</v>
          </cell>
          <cell r="I272">
            <v>1</v>
          </cell>
          <cell r="J272" t="str">
            <v>UN</v>
          </cell>
          <cell r="K272">
            <v>120</v>
          </cell>
          <cell r="L272" t="str">
            <v>CAR</v>
          </cell>
          <cell r="M272" t="str">
            <v>F00014</v>
          </cell>
          <cell r="N272" t="str">
            <v>F00014</v>
          </cell>
          <cell r="O272"/>
          <cell r="P272" t="str">
            <v>GRE</v>
          </cell>
          <cell r="Q272" t="str">
            <v>POMONAEPISAV-T4-2025</v>
          </cell>
          <cell r="R272">
            <v>0.124</v>
          </cell>
          <cell r="S272">
            <v>45931</v>
          </cell>
          <cell r="T272">
            <v>46112</v>
          </cell>
          <cell r="U272" t="str">
            <v>ALIM</v>
          </cell>
          <cell r="V272">
            <v>60237000</v>
          </cell>
          <cell r="W272" t="str">
            <v>RED</v>
          </cell>
          <cell r="X272" t="str">
            <v>ALIM_EPICER</v>
          </cell>
        </row>
        <row r="273">
          <cell r="D273" t="str">
            <v>ALIM00284</v>
          </cell>
          <cell r="E273" t="str">
            <v>ECAL0579</v>
          </cell>
          <cell r="F273" t="str">
            <v>GALETTE TYPE SAINT-MICHEL SACHET INDIVIDUEL</v>
          </cell>
          <cell r="G273" t="str">
            <v>GALETTE TYPE SAINT-MICHEL SACHET INDIVIDUEL</v>
          </cell>
          <cell r="H273">
            <v>61094</v>
          </cell>
          <cell r="I273">
            <v>1</v>
          </cell>
          <cell r="J273" t="str">
            <v>UN</v>
          </cell>
          <cell r="K273">
            <v>200</v>
          </cell>
          <cell r="L273" t="str">
            <v>CAR</v>
          </cell>
          <cell r="M273" t="str">
            <v>F20580</v>
          </cell>
          <cell r="N273" t="str">
            <v>F20580</v>
          </cell>
          <cell r="O273"/>
          <cell r="P273" t="str">
            <v>GRE</v>
          </cell>
          <cell r="Q273" t="str">
            <v>PROAPRO-T4-2025</v>
          </cell>
          <cell r="R273">
            <v>7.9000000000000001E-2</v>
          </cell>
          <cell r="S273">
            <v>45931</v>
          </cell>
          <cell r="T273">
            <v>46112</v>
          </cell>
          <cell r="U273" t="str">
            <v>ALIM</v>
          </cell>
          <cell r="V273">
            <v>60237000</v>
          </cell>
          <cell r="W273" t="str">
            <v>RED</v>
          </cell>
          <cell r="X273" t="str">
            <v>ALIM_EPICER</v>
          </cell>
        </row>
        <row r="274">
          <cell r="D274" t="str">
            <v>ALIM00285</v>
          </cell>
          <cell r="E274" t="str">
            <v>ECAL0584</v>
          </cell>
          <cell r="F274" t="str">
            <v>BISCUIT MACUMBA CHOCOLAT SACHET INDIVIDUEL</v>
          </cell>
          <cell r="G274" t="str">
            <v>BISCUIT MACUMBA CHOCOLAT SACHET INDIVIDUEL</v>
          </cell>
          <cell r="H274">
            <v>96425</v>
          </cell>
          <cell r="I274">
            <v>1</v>
          </cell>
          <cell r="J274" t="str">
            <v>UN</v>
          </cell>
          <cell r="K274">
            <v>30</v>
          </cell>
          <cell r="L274" t="str">
            <v>CAR</v>
          </cell>
          <cell r="M274" t="str">
            <v>F00014</v>
          </cell>
          <cell r="N274" t="str">
            <v>F00014</v>
          </cell>
          <cell r="O274"/>
          <cell r="P274" t="str">
            <v>GRE</v>
          </cell>
          <cell r="Q274" t="str">
            <v>POMONAEPISAV-T4-2025</v>
          </cell>
          <cell r="R274">
            <v>0.45800000000000002</v>
          </cell>
          <cell r="S274">
            <v>45931</v>
          </cell>
          <cell r="T274">
            <v>46112</v>
          </cell>
          <cell r="U274" t="str">
            <v>ALIM</v>
          </cell>
          <cell r="V274">
            <v>60237000</v>
          </cell>
          <cell r="W274" t="str">
            <v>NOR</v>
          </cell>
          <cell r="X274" t="str">
            <v>ALIM_EPICER</v>
          </cell>
        </row>
        <row r="275">
          <cell r="D275" t="str">
            <v>ALIM00286</v>
          </cell>
          <cell r="E275" t="str">
            <v>ECAL0585</v>
          </cell>
          <cell r="F275" t="str">
            <v>QUENELLES DE BROCHET - BOITE 4/4</v>
          </cell>
          <cell r="G275" t="str">
            <v>QUENELLES DE BROCHET - BOITE 4/4</v>
          </cell>
          <cell r="H275">
            <v>37090</v>
          </cell>
          <cell r="I275">
            <v>1</v>
          </cell>
          <cell r="J275" t="str">
            <v>B44</v>
          </cell>
          <cell r="K275"/>
          <cell r="L275"/>
          <cell r="M275" t="str">
            <v>F20580</v>
          </cell>
          <cell r="N275" t="str">
            <v>F20580</v>
          </cell>
          <cell r="O275"/>
          <cell r="P275" t="str">
            <v>GRE</v>
          </cell>
          <cell r="Q275" t="str">
            <v>PROAPRO-T4-2025</v>
          </cell>
          <cell r="R275">
            <v>3.6070000000000002</v>
          </cell>
          <cell r="S275">
            <v>45931</v>
          </cell>
          <cell r="T275">
            <v>46112</v>
          </cell>
          <cell r="U275" t="str">
            <v>ALIM</v>
          </cell>
          <cell r="V275">
            <v>60237000</v>
          </cell>
          <cell r="W275" t="str">
            <v>RED</v>
          </cell>
          <cell r="X275" t="str">
            <v>ALIM_EPICER</v>
          </cell>
        </row>
        <row r="276">
          <cell r="D276" t="str">
            <v>ALIM00287</v>
          </cell>
          <cell r="E276" t="str">
            <v>ECAL0586</v>
          </cell>
          <cell r="F276" t="str">
            <v>QUENELLES DE VOLAILLE NATURE - BOITE 4/4</v>
          </cell>
          <cell r="G276" t="str">
            <v>QUENELLES DE VOLAILLE NATURE - BOITE 4/4</v>
          </cell>
          <cell r="H276">
            <v>37092</v>
          </cell>
          <cell r="I276">
            <v>1</v>
          </cell>
          <cell r="J276" t="str">
            <v>B44</v>
          </cell>
          <cell r="K276"/>
          <cell r="L276"/>
          <cell r="M276" t="str">
            <v>F20580</v>
          </cell>
          <cell r="N276" t="str">
            <v>F20580</v>
          </cell>
          <cell r="O276"/>
          <cell r="P276" t="str">
            <v>GRE</v>
          </cell>
          <cell r="Q276" t="str">
            <v>PROAPRO-T4-2025</v>
          </cell>
          <cell r="R276">
            <v>3.6080000000000001</v>
          </cell>
          <cell r="S276">
            <v>45931</v>
          </cell>
          <cell r="T276">
            <v>46112</v>
          </cell>
          <cell r="U276" t="str">
            <v>ALIM</v>
          </cell>
          <cell r="V276">
            <v>60237000</v>
          </cell>
          <cell r="W276" t="str">
            <v>RED</v>
          </cell>
          <cell r="X276" t="str">
            <v>ALIM_EPICER</v>
          </cell>
        </row>
        <row r="277">
          <cell r="D277" t="str">
            <v>ALIM00288</v>
          </cell>
          <cell r="E277" t="str">
            <v>ECAL0588</v>
          </cell>
          <cell r="F277" t="str">
            <v>BISCUIT TYPE PALET PUR BEURRE SACHET UNITAIRE</v>
          </cell>
          <cell r="G277" t="str">
            <v>BISCUIT TYPE PALET PUR BEURRE SACHET UNITAIRE</v>
          </cell>
          <cell r="H277">
            <v>131089</v>
          </cell>
          <cell r="I277">
            <v>1</v>
          </cell>
          <cell r="J277" t="str">
            <v>UN</v>
          </cell>
          <cell r="K277">
            <v>240</v>
          </cell>
          <cell r="L277" t="str">
            <v>CAR</v>
          </cell>
          <cell r="M277" t="str">
            <v>F00014</v>
          </cell>
          <cell r="N277" t="str">
            <v>F00014</v>
          </cell>
          <cell r="O277"/>
          <cell r="P277" t="str">
            <v>GRE</v>
          </cell>
          <cell r="Q277" t="str">
            <v>POMONAEPISAV-T4-2025</v>
          </cell>
          <cell r="R277">
            <v>0.125</v>
          </cell>
          <cell r="S277">
            <v>45931</v>
          </cell>
          <cell r="T277">
            <v>46112</v>
          </cell>
          <cell r="U277" t="str">
            <v>ALIM</v>
          </cell>
          <cell r="V277">
            <v>60237000</v>
          </cell>
          <cell r="W277" t="str">
            <v>RED</v>
          </cell>
          <cell r="X277" t="str">
            <v>ALIM_EPICER</v>
          </cell>
        </row>
        <row r="278">
          <cell r="D278" t="str">
            <v>ALIM00289</v>
          </cell>
          <cell r="E278" t="str">
            <v>ECAL0589</v>
          </cell>
          <cell r="F278" t="str">
            <v>BISCUIT TYPE PALMITOS</v>
          </cell>
          <cell r="G278" t="str">
            <v>BISCUIT TYPE PALMITOS</v>
          </cell>
          <cell r="H278">
            <v>162647</v>
          </cell>
          <cell r="I278">
            <v>1</v>
          </cell>
          <cell r="J278" t="str">
            <v>UN</v>
          </cell>
          <cell r="K278">
            <v>120</v>
          </cell>
          <cell r="L278" t="str">
            <v>CAR</v>
          </cell>
          <cell r="M278" t="str">
            <v>F00014</v>
          </cell>
          <cell r="N278" t="str">
            <v>F00014</v>
          </cell>
          <cell r="O278"/>
          <cell r="P278" t="str">
            <v>GRE</v>
          </cell>
          <cell r="Q278" t="str">
            <v>POMONAEPISAV-T4-2025</v>
          </cell>
          <cell r="R278">
            <v>0.14000000000000001</v>
          </cell>
          <cell r="S278">
            <v>45931</v>
          </cell>
          <cell r="T278">
            <v>46112</v>
          </cell>
          <cell r="U278" t="str">
            <v>ALIM</v>
          </cell>
          <cell r="V278">
            <v>60237000</v>
          </cell>
          <cell r="W278" t="str">
            <v>RED</v>
          </cell>
          <cell r="X278" t="str">
            <v>ALIM_EPICER</v>
          </cell>
        </row>
        <row r="279">
          <cell r="D279" t="str">
            <v>ALIM00290</v>
          </cell>
          <cell r="E279" t="str">
            <v>ECAL0590</v>
          </cell>
          <cell r="F279" t="str">
            <v>BISCUIT TYPE PEPITO CHOCO LAIT SACHET UNITAIRE</v>
          </cell>
          <cell r="G279" t="str">
            <v>BISCUIT TYPE PEPITO CHOCO LAIT SACHET UNITAIRE</v>
          </cell>
          <cell r="H279">
            <v>174730</v>
          </cell>
          <cell r="I279">
            <v>1</v>
          </cell>
          <cell r="J279" t="str">
            <v>UN</v>
          </cell>
          <cell r="K279">
            <v>120</v>
          </cell>
          <cell r="L279" t="str">
            <v>CAR</v>
          </cell>
          <cell r="M279" t="str">
            <v>F00014</v>
          </cell>
          <cell r="N279" t="str">
            <v>F00014</v>
          </cell>
          <cell r="O279"/>
          <cell r="P279" t="str">
            <v>GRE</v>
          </cell>
          <cell r="Q279" t="str">
            <v>POMONAEPISAV-T4-2025</v>
          </cell>
          <cell r="R279">
            <v>0.41199999999999998</v>
          </cell>
          <cell r="S279">
            <v>45931</v>
          </cell>
          <cell r="T279">
            <v>46112</v>
          </cell>
          <cell r="U279" t="str">
            <v>ALIM</v>
          </cell>
          <cell r="V279">
            <v>60237000</v>
          </cell>
          <cell r="W279" t="str">
            <v>RED</v>
          </cell>
          <cell r="X279" t="str">
            <v>ALIM_EPICER</v>
          </cell>
        </row>
        <row r="280">
          <cell r="D280" t="str">
            <v>ALIM00291</v>
          </cell>
          <cell r="E280" t="str">
            <v>ECAL0592</v>
          </cell>
          <cell r="F280" t="str">
            <v>CHOCOLAT CHAUD  DISTRIBUTEUR AUTOMATIQUE</v>
          </cell>
          <cell r="G280" t="str">
            <v>CHOCOLAT CHAUD  DISTRIBUTEUR AUTOMATIQUE</v>
          </cell>
          <cell r="H280">
            <v>1203305</v>
          </cell>
          <cell r="I280">
            <v>1</v>
          </cell>
          <cell r="J280" t="str">
            <v>KG</v>
          </cell>
          <cell r="K280"/>
          <cell r="L280"/>
          <cell r="M280" t="str">
            <v>F00012</v>
          </cell>
          <cell r="N280" t="str">
            <v>F00012</v>
          </cell>
          <cell r="O280"/>
          <cell r="P280" t="str">
            <v>GRE</v>
          </cell>
          <cell r="Q280" t="str">
            <v>MEOFICHAUX-2026-1</v>
          </cell>
          <cell r="R280">
            <v>6.91</v>
          </cell>
          <cell r="S280">
            <v>46023</v>
          </cell>
          <cell r="T280">
            <v>46112</v>
          </cell>
          <cell r="U280" t="str">
            <v>ALIM</v>
          </cell>
          <cell r="V280">
            <v>60237000</v>
          </cell>
          <cell r="W280" t="str">
            <v>RED</v>
          </cell>
          <cell r="X280" t="str">
            <v>ALIM_EPICER</v>
          </cell>
        </row>
        <row r="281">
          <cell r="D281" t="str">
            <v>ALIM00292</v>
          </cell>
          <cell r="E281" t="str">
            <v>ECAL0594</v>
          </cell>
          <cell r="F281" t="str">
            <v>BISCUIT TYPE PETIT EXQUIS SACHET INDIVIDUEL</v>
          </cell>
          <cell r="G281" t="str">
            <v>BISCUIT TYPE PETIT EXQUIS SACHET INDIVIDUEL</v>
          </cell>
          <cell r="H281">
            <v>296874</v>
          </cell>
          <cell r="I281">
            <v>1</v>
          </cell>
          <cell r="J281" t="str">
            <v>UN</v>
          </cell>
          <cell r="K281">
            <v>180</v>
          </cell>
          <cell r="L281" t="str">
            <v>CAR</v>
          </cell>
          <cell r="M281" t="str">
            <v>F00014</v>
          </cell>
          <cell r="N281" t="str">
            <v>F00014</v>
          </cell>
          <cell r="O281"/>
          <cell r="P281" t="str">
            <v>GRE</v>
          </cell>
          <cell r="Q281" t="str">
            <v>POMONAEPISAV-T4-2025</v>
          </cell>
          <cell r="R281">
            <v>6.8000000000000005E-2</v>
          </cell>
          <cell r="S281">
            <v>45931</v>
          </cell>
          <cell r="T281">
            <v>46112</v>
          </cell>
          <cell r="U281" t="str">
            <v>ALIM</v>
          </cell>
          <cell r="V281">
            <v>60237000</v>
          </cell>
          <cell r="W281" t="str">
            <v>RED</v>
          </cell>
          <cell r="X281" t="str">
            <v>ALIM_EPICER</v>
          </cell>
        </row>
        <row r="282">
          <cell r="D282" t="str">
            <v>ALIM00293</v>
          </cell>
          <cell r="E282" t="str">
            <v>ECAL0596</v>
          </cell>
          <cell r="F282" t="str">
            <v>BISCUIT VANILLE TYPE PLUMETIS PIECE +/- 23GR</v>
          </cell>
          <cell r="G282" t="str">
            <v>BISCUIT VANILLE TYPE PLUMETIS PIECE +/- 23GR</v>
          </cell>
          <cell r="H282">
            <v>98742</v>
          </cell>
          <cell r="I282">
            <v>1</v>
          </cell>
          <cell r="J282" t="str">
            <v>UN</v>
          </cell>
          <cell r="K282">
            <v>120</v>
          </cell>
          <cell r="L282" t="str">
            <v>CAR</v>
          </cell>
          <cell r="M282" t="str">
            <v>F00014</v>
          </cell>
          <cell r="N282" t="str">
            <v>F00014</v>
          </cell>
          <cell r="O282"/>
          <cell r="P282" t="str">
            <v>GRE</v>
          </cell>
          <cell r="Q282" t="str">
            <v>POMONAEPISAV-T4-2025</v>
          </cell>
          <cell r="R282">
            <v>0.13700000000000001</v>
          </cell>
          <cell r="S282">
            <v>45931</v>
          </cell>
          <cell r="T282">
            <v>46112</v>
          </cell>
          <cell r="U282" t="str">
            <v>ALIM</v>
          </cell>
          <cell r="V282">
            <v>60237000</v>
          </cell>
          <cell r="W282" t="str">
            <v>RED</v>
          </cell>
          <cell r="X282" t="str">
            <v>ALIM_EPICER</v>
          </cell>
        </row>
        <row r="283">
          <cell r="D283" t="str">
            <v>ALIM00294</v>
          </cell>
          <cell r="E283" t="str">
            <v>ECAL0597</v>
          </cell>
          <cell r="F283" t="str">
            <v>BISCUIT CHOCO TYPE PLUMETIS PIECE +/-23GR</v>
          </cell>
          <cell r="G283" t="str">
            <v>BISCUIT CHOCO TYPE PLUMETIS PIECE +/-23GR</v>
          </cell>
          <cell r="H283">
            <v>98741</v>
          </cell>
          <cell r="I283">
            <v>1</v>
          </cell>
          <cell r="J283" t="str">
            <v>UN</v>
          </cell>
          <cell r="K283">
            <v>120</v>
          </cell>
          <cell r="L283" t="str">
            <v>CAR</v>
          </cell>
          <cell r="M283" t="str">
            <v>F00014</v>
          </cell>
          <cell r="N283" t="str">
            <v>F00014</v>
          </cell>
          <cell r="O283"/>
          <cell r="P283" t="str">
            <v>GRE</v>
          </cell>
          <cell r="Q283" t="str">
            <v>POMONAEPISAV-T4-2025</v>
          </cell>
          <cell r="R283">
            <v>0.14599999999999999</v>
          </cell>
          <cell r="S283">
            <v>45931</v>
          </cell>
          <cell r="T283">
            <v>46112</v>
          </cell>
          <cell r="U283" t="str">
            <v>ALIM</v>
          </cell>
          <cell r="V283">
            <v>60237000</v>
          </cell>
          <cell r="W283" t="str">
            <v>RED</v>
          </cell>
          <cell r="X283" t="str">
            <v>ALIM_EPICER</v>
          </cell>
        </row>
        <row r="284">
          <cell r="D284" t="str">
            <v>ALIM00295</v>
          </cell>
          <cell r="E284" t="str">
            <v>ECAL0599</v>
          </cell>
          <cell r="F284" t="str">
            <v>POITRINE DE VEAU FARCIE CUITE</v>
          </cell>
          <cell r="G284" t="str">
            <v>POITRINE DE VEAU FARCIE CUITE</v>
          </cell>
          <cell r="H284">
            <v>71730</v>
          </cell>
          <cell r="I284">
            <v>1</v>
          </cell>
          <cell r="J284" t="str">
            <v>KG</v>
          </cell>
          <cell r="K284">
            <v>1</v>
          </cell>
          <cell r="L284" t="str">
            <v>KG</v>
          </cell>
          <cell r="M284" t="str">
            <v>F00003</v>
          </cell>
          <cell r="N284" t="str">
            <v>F00003</v>
          </cell>
          <cell r="O284"/>
          <cell r="P284" t="str">
            <v>GRE</v>
          </cell>
          <cell r="Q284" t="str">
            <v>SYSCO-T1-2026</v>
          </cell>
          <cell r="R284">
            <v>8.6880000000000006</v>
          </cell>
          <cell r="S284">
            <v>46023</v>
          </cell>
          <cell r="T284">
            <v>46112</v>
          </cell>
          <cell r="U284" t="str">
            <v>ALIM</v>
          </cell>
          <cell r="V284">
            <v>60232000</v>
          </cell>
          <cell r="W284" t="str">
            <v>RED</v>
          </cell>
          <cell r="X284" t="str">
            <v>ALIM_VIANDE</v>
          </cell>
        </row>
        <row r="285">
          <cell r="D285" t="str">
            <v>ALIM00296</v>
          </cell>
          <cell r="E285" t="str">
            <v>ECAL0600</v>
          </cell>
          <cell r="F285" t="str">
            <v>BISCUIT TYPE SABLES DE FLANDRE SACHET INDIVIDUEL</v>
          </cell>
          <cell r="G285" t="str">
            <v>BISCUIT TYPE SABLES DE FLANDRE SACHET INDIVIDUEL</v>
          </cell>
          <cell r="H285">
            <v>61102</v>
          </cell>
          <cell r="I285">
            <v>1</v>
          </cell>
          <cell r="J285" t="str">
            <v>UN</v>
          </cell>
          <cell r="K285">
            <v>200</v>
          </cell>
          <cell r="L285" t="str">
            <v>CAR</v>
          </cell>
          <cell r="M285" t="str">
            <v>F20580</v>
          </cell>
          <cell r="N285" t="str">
            <v>F20580</v>
          </cell>
          <cell r="O285"/>
          <cell r="P285" t="str">
            <v>GRE</v>
          </cell>
          <cell r="Q285" t="str">
            <v>PROAPRO-T4-2025</v>
          </cell>
          <cell r="R285">
            <v>6.4000000000000001E-2</v>
          </cell>
          <cell r="S285">
            <v>45931</v>
          </cell>
          <cell r="T285">
            <v>46112</v>
          </cell>
          <cell r="U285" t="str">
            <v>ALIM</v>
          </cell>
          <cell r="V285">
            <v>60237000</v>
          </cell>
          <cell r="W285" t="str">
            <v>RED</v>
          </cell>
          <cell r="X285" t="str">
            <v>ALIM_EPICER</v>
          </cell>
        </row>
        <row r="286">
          <cell r="D286" t="str">
            <v>ALIM00297</v>
          </cell>
          <cell r="E286" t="str">
            <v>ECAL0601</v>
          </cell>
          <cell r="F286" t="str">
            <v>BISCUIT TYPE EDITION SPECIALE SACHET INDIVIDUEL</v>
          </cell>
          <cell r="G286" t="str">
            <v>BISCUIT TYPE EDITION SPECIALE SACHET INDIVIDUEL</v>
          </cell>
          <cell r="H286">
            <v>131167</v>
          </cell>
          <cell r="I286">
            <v>1</v>
          </cell>
          <cell r="J286" t="str">
            <v>UN</v>
          </cell>
          <cell r="K286">
            <v>180</v>
          </cell>
          <cell r="L286" t="str">
            <v>CAR</v>
          </cell>
          <cell r="M286" t="str">
            <v>F00014</v>
          </cell>
          <cell r="N286" t="str">
            <v>F00014</v>
          </cell>
          <cell r="O286"/>
          <cell r="P286" t="str">
            <v>GRE</v>
          </cell>
          <cell r="Q286" t="str">
            <v>POMONAEPISAV-T4-2025</v>
          </cell>
          <cell r="R286">
            <v>0.13200000000000001</v>
          </cell>
          <cell r="S286">
            <v>45931</v>
          </cell>
          <cell r="T286">
            <v>46112</v>
          </cell>
          <cell r="U286" t="str">
            <v>ALIM</v>
          </cell>
          <cell r="V286">
            <v>60237000</v>
          </cell>
          <cell r="W286" t="str">
            <v>RED</v>
          </cell>
          <cell r="X286" t="str">
            <v>ALIM_EPICER</v>
          </cell>
        </row>
        <row r="287">
          <cell r="D287" t="str">
            <v>ALIM00298</v>
          </cell>
          <cell r="E287" t="str">
            <v>ECAL0602</v>
          </cell>
          <cell r="F287" t="str">
            <v>BISCUIT TYPE SPECULOOS +/-6GR EMBALLAGE INDIVIDUEL</v>
          </cell>
          <cell r="G287" t="str">
            <v>BISCUIT TYPE SPECULOOS +/-6GR EMBALLAGE INDIVIDUEL</v>
          </cell>
          <cell r="H287">
            <v>196185</v>
          </cell>
          <cell r="I287">
            <v>1</v>
          </cell>
          <cell r="J287" t="str">
            <v>UN</v>
          </cell>
          <cell r="K287">
            <v>400</v>
          </cell>
          <cell r="L287" t="str">
            <v>CAR</v>
          </cell>
          <cell r="M287" t="str">
            <v>F00014</v>
          </cell>
          <cell r="N287" t="str">
            <v>F00014</v>
          </cell>
          <cell r="O287"/>
          <cell r="P287" t="str">
            <v>GRE</v>
          </cell>
          <cell r="Q287" t="str">
            <v>POMONAEPISAV-T4-2025</v>
          </cell>
          <cell r="R287">
            <v>4.7E-2</v>
          </cell>
          <cell r="S287">
            <v>45931</v>
          </cell>
          <cell r="T287">
            <v>46112</v>
          </cell>
          <cell r="U287" t="str">
            <v>ALIM</v>
          </cell>
          <cell r="V287">
            <v>60237000</v>
          </cell>
          <cell r="W287" t="str">
            <v>RED</v>
          </cell>
          <cell r="X287" t="str">
            <v>ALIM_EPICER</v>
          </cell>
        </row>
        <row r="288">
          <cell r="D288" t="str">
            <v>ALIM00299</v>
          </cell>
          <cell r="E288" t="str">
            <v>ECAL0606</v>
          </cell>
          <cell r="F288" t="str">
            <v>BISQUE DE HOMARD - BOITE 4/4</v>
          </cell>
          <cell r="G288" t="str">
            <v>BISQUE DE HOMARD - BOITE 4/4</v>
          </cell>
          <cell r="H288">
            <v>282472</v>
          </cell>
          <cell r="I288">
            <v>1</v>
          </cell>
          <cell r="J288" t="str">
            <v>B44</v>
          </cell>
          <cell r="K288"/>
          <cell r="L288"/>
          <cell r="M288" t="str">
            <v>F00014</v>
          </cell>
          <cell r="N288" t="str">
            <v>F00014</v>
          </cell>
          <cell r="O288"/>
          <cell r="P288" t="str">
            <v>GRE</v>
          </cell>
          <cell r="Q288" t="str">
            <v>POMONAEPISAV-T4-2025</v>
          </cell>
          <cell r="R288">
            <v>3.0750000000000002</v>
          </cell>
          <cell r="S288">
            <v>45931</v>
          </cell>
          <cell r="T288">
            <v>46112</v>
          </cell>
          <cell r="U288" t="str">
            <v>ALIM</v>
          </cell>
          <cell r="V288">
            <v>60237000</v>
          </cell>
          <cell r="W288" t="str">
            <v>RED</v>
          </cell>
          <cell r="X288" t="str">
            <v>ALIM_EPICER</v>
          </cell>
        </row>
        <row r="289">
          <cell r="D289" t="str">
            <v>ALIM00300</v>
          </cell>
          <cell r="E289" t="str">
            <v>ECAL0607</v>
          </cell>
          <cell r="F289" t="str">
            <v>BLE ENTIER TYPE EBLY</v>
          </cell>
          <cell r="G289" t="str">
            <v>BLE ENTIER TYPE EBLY</v>
          </cell>
          <cell r="H289">
            <v>160962</v>
          </cell>
          <cell r="I289">
            <v>1</v>
          </cell>
          <cell r="J289" t="str">
            <v>KG</v>
          </cell>
          <cell r="K289"/>
          <cell r="L289"/>
          <cell r="M289" t="str">
            <v>F20580</v>
          </cell>
          <cell r="N289" t="str">
            <v>F20580</v>
          </cell>
          <cell r="O289"/>
          <cell r="P289" t="str">
            <v>GRE</v>
          </cell>
          <cell r="Q289" t="str">
            <v>PROAPRO-T4-2025</v>
          </cell>
          <cell r="R289">
            <v>1.393</v>
          </cell>
          <cell r="S289">
            <v>45931</v>
          </cell>
          <cell r="T289">
            <v>46112</v>
          </cell>
          <cell r="U289" t="str">
            <v>ALIM</v>
          </cell>
          <cell r="V289">
            <v>60237000</v>
          </cell>
          <cell r="W289" t="str">
            <v>RED</v>
          </cell>
          <cell r="X289" t="str">
            <v>ALIM_EPICER</v>
          </cell>
        </row>
        <row r="290">
          <cell r="D290" t="str">
            <v>ALIM00301</v>
          </cell>
          <cell r="E290" t="str">
            <v>ECAL0609</v>
          </cell>
          <cell r="F290" t="str">
            <v>BOUCHEE HOTELIERE +/-38GR</v>
          </cell>
          <cell r="G290" t="str">
            <v>BOUCHEE HOTELIERE +/-38GR</v>
          </cell>
          <cell r="H290">
            <v>62049</v>
          </cell>
          <cell r="I290">
            <v>1</v>
          </cell>
          <cell r="J290" t="str">
            <v>UN</v>
          </cell>
          <cell r="K290">
            <v>72</v>
          </cell>
          <cell r="L290" t="str">
            <v>CAR</v>
          </cell>
          <cell r="M290" t="str">
            <v>F20580</v>
          </cell>
          <cell r="N290" t="str">
            <v>F20580</v>
          </cell>
          <cell r="O290"/>
          <cell r="P290" t="str">
            <v>GRE</v>
          </cell>
          <cell r="Q290" t="str">
            <v>PROAPRO-T4-2025</v>
          </cell>
          <cell r="R290">
            <v>0.29299999999999998</v>
          </cell>
          <cell r="S290">
            <v>45931</v>
          </cell>
          <cell r="T290">
            <v>46112</v>
          </cell>
          <cell r="U290" t="str">
            <v>ALIM</v>
          </cell>
          <cell r="V290">
            <v>60237000</v>
          </cell>
          <cell r="W290" t="str">
            <v>RED</v>
          </cell>
          <cell r="X290" t="str">
            <v>ALIM_EPICER</v>
          </cell>
        </row>
        <row r="291">
          <cell r="D291" t="str">
            <v>ALIM00302</v>
          </cell>
          <cell r="E291" t="str">
            <v>ECAL0611</v>
          </cell>
          <cell r="F291" t="str">
            <v>BOUCHEE TRAITEUR +/- 35GR</v>
          </cell>
          <cell r="G291" t="str">
            <v>BOUCHEE TRAITEUR +/- 35GR</v>
          </cell>
          <cell r="H291">
            <v>53021</v>
          </cell>
          <cell r="I291">
            <v>1</v>
          </cell>
          <cell r="J291" t="str">
            <v>UN</v>
          </cell>
          <cell r="K291">
            <v>72</v>
          </cell>
          <cell r="L291" t="str">
            <v>CAR</v>
          </cell>
          <cell r="M291" t="str">
            <v>F00014</v>
          </cell>
          <cell r="N291" t="str">
            <v>F00014</v>
          </cell>
          <cell r="O291"/>
          <cell r="P291" t="str">
            <v>GRE</v>
          </cell>
          <cell r="Q291" t="str">
            <v>POMONAEPISAV-T4-2025</v>
          </cell>
          <cell r="R291">
            <v>0.19500000000000001</v>
          </cell>
          <cell r="S291">
            <v>45931</v>
          </cell>
          <cell r="T291">
            <v>46112</v>
          </cell>
          <cell r="U291" t="str">
            <v>ALIM</v>
          </cell>
          <cell r="V291">
            <v>60237000</v>
          </cell>
          <cell r="W291" t="str">
            <v>RED</v>
          </cell>
          <cell r="X291" t="str">
            <v>ALIM_EPICER</v>
          </cell>
        </row>
        <row r="292">
          <cell r="D292" t="str">
            <v>ALIM00303</v>
          </cell>
          <cell r="E292" t="str">
            <v>ECAL0613</v>
          </cell>
          <cell r="F292" t="str">
            <v>BISCUIT SPECULOS NON EMBALLE  - PAQUET</v>
          </cell>
          <cell r="G292" t="str">
            <v>BISCUIT SPECULOS NON EMBALLE  - PAQUET</v>
          </cell>
          <cell r="H292">
            <v>41183</v>
          </cell>
          <cell r="I292">
            <v>1</v>
          </cell>
          <cell r="J292" t="str">
            <v>UN</v>
          </cell>
          <cell r="K292">
            <v>8</v>
          </cell>
          <cell r="L292" t="str">
            <v>PAQ</v>
          </cell>
          <cell r="M292" t="str">
            <v>F00014</v>
          </cell>
          <cell r="N292" t="str">
            <v>F00014</v>
          </cell>
          <cell r="O292"/>
          <cell r="P292" t="str">
            <v>GRE</v>
          </cell>
          <cell r="Q292" t="str">
            <v>POMONAEPISAV-T4-2025</v>
          </cell>
          <cell r="R292">
            <v>1.4510000000000001</v>
          </cell>
          <cell r="S292">
            <v>45931</v>
          </cell>
          <cell r="T292">
            <v>46112</v>
          </cell>
          <cell r="U292" t="str">
            <v>ALIM</v>
          </cell>
          <cell r="V292">
            <v>60237000</v>
          </cell>
          <cell r="W292" t="str">
            <v>RED</v>
          </cell>
          <cell r="X292" t="str">
            <v>ALIM_EPICER</v>
          </cell>
        </row>
        <row r="293">
          <cell r="D293" t="str">
            <v>ALIM00304</v>
          </cell>
          <cell r="E293" t="str">
            <v>ECAL0616</v>
          </cell>
          <cell r="F293" t="str">
            <v>VELOUTE D'ASPERGES - BRICK UHT BRICK UHT 1 LITRE</v>
          </cell>
          <cell r="G293" t="str">
            <v>VELOUTE D'ASPERGES - BRICK UHT BRICK UHT 1 LITRE</v>
          </cell>
          <cell r="H293" t="str">
            <v>VELASP</v>
          </cell>
          <cell r="I293">
            <v>1</v>
          </cell>
          <cell r="J293" t="str">
            <v>LIT</v>
          </cell>
          <cell r="K293">
            <v>1</v>
          </cell>
          <cell r="L293" t="str">
            <v>LIT</v>
          </cell>
          <cell r="M293" t="str">
            <v>F00020</v>
          </cell>
          <cell r="N293" t="str">
            <v>F00020</v>
          </cell>
          <cell r="O293"/>
          <cell r="P293" t="str">
            <v>GRE</v>
          </cell>
          <cell r="Q293" t="str">
            <v>ROSELLO-T4-2025</v>
          </cell>
          <cell r="R293">
            <v>1.43</v>
          </cell>
          <cell r="S293">
            <v>45931</v>
          </cell>
          <cell r="T293">
            <v>46112</v>
          </cell>
          <cell r="U293" t="str">
            <v>ALIM</v>
          </cell>
          <cell r="V293">
            <v>60237000</v>
          </cell>
          <cell r="W293" t="str">
            <v>RED</v>
          </cell>
          <cell r="X293" t="str">
            <v>ALIM_SOUPEF</v>
          </cell>
        </row>
        <row r="294">
          <cell r="D294" t="str">
            <v>ALIM00305</v>
          </cell>
          <cell r="E294" t="str">
            <v>ECAL0617</v>
          </cell>
          <cell r="F294" t="str">
            <v>COQUILLETTE NATURE +/-50GR</v>
          </cell>
          <cell r="G294" t="str">
            <v>COQUILLETTE NATURE +/-50GR</v>
          </cell>
          <cell r="H294">
            <v>4389000</v>
          </cell>
          <cell r="I294">
            <v>1</v>
          </cell>
          <cell r="J294" t="str">
            <v>UN</v>
          </cell>
          <cell r="K294"/>
          <cell r="L294"/>
          <cell r="M294" t="str">
            <v>F00025</v>
          </cell>
          <cell r="N294" t="str">
            <v>F00025</v>
          </cell>
          <cell r="O294"/>
          <cell r="P294" t="str">
            <v>GRE</v>
          </cell>
          <cell r="Q294" t="str">
            <v>MENISSEZFEIG-T4-2025</v>
          </cell>
          <cell r="R294">
            <v>0.58750000000000002</v>
          </cell>
          <cell r="S294">
            <v>45931</v>
          </cell>
          <cell r="T294">
            <v>46112</v>
          </cell>
          <cell r="U294" t="str">
            <v>ALIM</v>
          </cell>
          <cell r="V294">
            <v>60231000</v>
          </cell>
          <cell r="W294" t="str">
            <v>RED</v>
          </cell>
          <cell r="X294" t="str">
            <v>ALIM_BOULAN</v>
          </cell>
        </row>
        <row r="295">
          <cell r="D295" t="str">
            <v>ALIM00306</v>
          </cell>
          <cell r="E295" t="str">
            <v>ECAL0618</v>
          </cell>
          <cell r="F295" t="str">
            <v>BOUILLON LEGUMES SS SEL BRICK UHT 1 LITRE</v>
          </cell>
          <cell r="G295" t="str">
            <v>BOUILLON LEGUMES SS SEL BRICK UHT 1 LITRE</v>
          </cell>
          <cell r="H295" t="str">
            <v>BOULEGP</v>
          </cell>
          <cell r="I295">
            <v>1</v>
          </cell>
          <cell r="J295" t="str">
            <v>LIT</v>
          </cell>
          <cell r="K295"/>
          <cell r="L295"/>
          <cell r="M295" t="str">
            <v>F00020</v>
          </cell>
          <cell r="N295" t="str">
            <v>F00020</v>
          </cell>
          <cell r="O295"/>
          <cell r="P295" t="str">
            <v>GRE</v>
          </cell>
          <cell r="Q295" t="str">
            <v>ROSELLO-T4-2025</v>
          </cell>
          <cell r="R295">
            <v>1.25</v>
          </cell>
          <cell r="S295">
            <v>45931</v>
          </cell>
          <cell r="T295">
            <v>46112</v>
          </cell>
          <cell r="U295" t="str">
            <v>ALIM</v>
          </cell>
          <cell r="V295">
            <v>60236000</v>
          </cell>
          <cell r="W295" t="str">
            <v>RED</v>
          </cell>
          <cell r="X295" t="str">
            <v>ALIM_SOUPEF</v>
          </cell>
        </row>
        <row r="296">
          <cell r="D296" t="str">
            <v>ALIM00307</v>
          </cell>
          <cell r="E296" t="str">
            <v>ECAL0619</v>
          </cell>
          <cell r="F296" t="str">
            <v>BOUILLON DE POULE DESHYDRATE  +/- 1 KG</v>
          </cell>
          <cell r="G296" t="str">
            <v>BOUILLON DE POULE DESHYDRATE  +/- 1 KG</v>
          </cell>
          <cell r="H296">
            <v>301367</v>
          </cell>
          <cell r="I296">
            <v>1</v>
          </cell>
          <cell r="J296" t="str">
            <v>BOI</v>
          </cell>
          <cell r="K296"/>
          <cell r="L296"/>
          <cell r="M296" t="str">
            <v>F00014</v>
          </cell>
          <cell r="N296" t="str">
            <v>F00014</v>
          </cell>
          <cell r="O296"/>
          <cell r="P296" t="str">
            <v>GRE</v>
          </cell>
          <cell r="Q296" t="str">
            <v>POMONAEPISAV-T4-2025</v>
          </cell>
          <cell r="R296">
            <v>5.649</v>
          </cell>
          <cell r="S296">
            <v>45931</v>
          </cell>
          <cell r="T296">
            <v>46112</v>
          </cell>
          <cell r="U296" t="str">
            <v>ALIM</v>
          </cell>
          <cell r="V296">
            <v>60237000</v>
          </cell>
          <cell r="W296" t="str">
            <v>RED</v>
          </cell>
          <cell r="X296" t="str">
            <v>ALIM_EPICER</v>
          </cell>
        </row>
        <row r="297">
          <cell r="D297" t="str">
            <v>ALIM00308</v>
          </cell>
          <cell r="E297" t="str">
            <v>ECAL0622</v>
          </cell>
          <cell r="F297" t="str">
            <v>BOUILLON DE BOEUF SALE DESHYDRATE +/- 1KG</v>
          </cell>
          <cell r="G297" t="str">
            <v>BOUILLON DE BOEUF SALE DESHYDRATE +/- 1KG</v>
          </cell>
          <cell r="H297">
            <v>134066</v>
          </cell>
          <cell r="I297">
            <v>1</v>
          </cell>
          <cell r="J297" t="str">
            <v>BOI</v>
          </cell>
          <cell r="K297">
            <v>1</v>
          </cell>
          <cell r="L297" t="str">
            <v>BOI</v>
          </cell>
          <cell r="M297" t="str">
            <v>F00014</v>
          </cell>
          <cell r="N297" t="str">
            <v>F00014</v>
          </cell>
          <cell r="O297"/>
          <cell r="P297" t="str">
            <v>GRE</v>
          </cell>
          <cell r="Q297" t="str">
            <v>POMONAEPISAV-T4-2025</v>
          </cell>
          <cell r="R297">
            <v>6.7930000000000001</v>
          </cell>
          <cell r="S297">
            <v>45931</v>
          </cell>
          <cell r="T297">
            <v>46112</v>
          </cell>
          <cell r="U297" t="str">
            <v>ALIM</v>
          </cell>
          <cell r="V297">
            <v>60237000</v>
          </cell>
          <cell r="W297" t="str">
            <v>RED</v>
          </cell>
          <cell r="X297" t="str">
            <v>ALIM_EPICER</v>
          </cell>
        </row>
        <row r="298">
          <cell r="D298" t="str">
            <v>ALIM00309</v>
          </cell>
          <cell r="E298" t="str">
            <v>ECAL0624</v>
          </cell>
          <cell r="F298" t="str">
            <v>BOULGOUR</v>
          </cell>
          <cell r="G298" t="str">
            <v>BOULGOUR</v>
          </cell>
          <cell r="H298">
            <v>311006</v>
          </cell>
          <cell r="I298">
            <v>1</v>
          </cell>
          <cell r="J298" t="str">
            <v>KG</v>
          </cell>
          <cell r="K298"/>
          <cell r="L298"/>
          <cell r="M298" t="str">
            <v>F00014</v>
          </cell>
          <cell r="N298" t="str">
            <v>F00014</v>
          </cell>
          <cell r="O298"/>
          <cell r="P298" t="str">
            <v>GRE</v>
          </cell>
          <cell r="Q298" t="str">
            <v>POMONAEPISAV-T4-2025</v>
          </cell>
          <cell r="R298">
            <v>1.4878</v>
          </cell>
          <cell r="S298">
            <v>45931</v>
          </cell>
          <cell r="T298">
            <v>46112</v>
          </cell>
          <cell r="U298" t="str">
            <v>ALIM</v>
          </cell>
          <cell r="V298">
            <v>60237000</v>
          </cell>
          <cell r="W298" t="str">
            <v>RED</v>
          </cell>
          <cell r="X298" t="str">
            <v>ALIM_EPICER</v>
          </cell>
        </row>
        <row r="299">
          <cell r="D299" t="str">
            <v>ALIM00310</v>
          </cell>
          <cell r="E299" t="str">
            <v>ECAL0627</v>
          </cell>
          <cell r="F299" t="str">
            <v>BROWNIES SACHET +/- 30GR</v>
          </cell>
          <cell r="G299" t="str">
            <v>BROWNIES SACHET +/- 30GR</v>
          </cell>
          <cell r="H299">
            <v>64537</v>
          </cell>
          <cell r="I299">
            <v>1</v>
          </cell>
          <cell r="J299" t="str">
            <v>UN</v>
          </cell>
          <cell r="K299">
            <v>100</v>
          </cell>
          <cell r="L299" t="str">
            <v>CAR</v>
          </cell>
          <cell r="M299" t="str">
            <v>F20580</v>
          </cell>
          <cell r="N299" t="str">
            <v>F20580</v>
          </cell>
          <cell r="O299"/>
          <cell r="P299" t="str">
            <v>GRE</v>
          </cell>
          <cell r="Q299" t="str">
            <v>PROAPRO-T4-2025</v>
          </cell>
          <cell r="R299">
            <v>0.21</v>
          </cell>
          <cell r="S299">
            <v>45931</v>
          </cell>
          <cell r="T299">
            <v>46112</v>
          </cell>
          <cell r="U299" t="str">
            <v>ALIM</v>
          </cell>
          <cell r="V299">
            <v>60237000</v>
          </cell>
          <cell r="W299" t="str">
            <v>RED</v>
          </cell>
          <cell r="X299" t="str">
            <v>ALIM_EPICER</v>
          </cell>
        </row>
        <row r="300">
          <cell r="D300" t="str">
            <v>ALIM00311</v>
          </cell>
          <cell r="E300" t="str">
            <v>ECAL0632</v>
          </cell>
          <cell r="F300" t="str">
            <v>CAFE MOULU DECAFEINE  100% ARABICA - PAQUET 250GR</v>
          </cell>
          <cell r="G300" t="str">
            <v>CAFE MOULU DECAFEINE  100% ARABICA - PAQUET 250GR</v>
          </cell>
          <cell r="H300">
            <v>1620107</v>
          </cell>
          <cell r="I300">
            <v>1</v>
          </cell>
          <cell r="J300" t="str">
            <v>KG</v>
          </cell>
          <cell r="K300"/>
          <cell r="L300"/>
          <cell r="M300" t="str">
            <v>F00012</v>
          </cell>
          <cell r="N300" t="str">
            <v>F00012</v>
          </cell>
          <cell r="O300"/>
          <cell r="P300" t="str">
            <v>GRE</v>
          </cell>
          <cell r="Q300" t="str">
            <v>MEOFICHAUX-2026-1</v>
          </cell>
          <cell r="R300">
            <v>15.364000000000001</v>
          </cell>
          <cell r="S300">
            <v>46023</v>
          </cell>
          <cell r="T300">
            <v>46112</v>
          </cell>
          <cell r="U300" t="str">
            <v>ALIM</v>
          </cell>
          <cell r="V300">
            <v>60237000</v>
          </cell>
          <cell r="W300" t="str">
            <v>RED</v>
          </cell>
          <cell r="X300" t="str">
            <v>ALIM_CAFE</v>
          </cell>
        </row>
        <row r="301">
          <cell r="D301" t="str">
            <v>ALIM00312</v>
          </cell>
          <cell r="E301" t="str">
            <v>ECAL0634</v>
          </cell>
          <cell r="F301" t="str">
            <v>CAFE MOULU MEOTEL 50/50 MOUTURE PAPIER FILTRE</v>
          </cell>
          <cell r="G301" t="str">
            <v>CAFE MOULU MEOTEL 50/50 MOUTURE PAPIER FILTRE</v>
          </cell>
          <cell r="H301">
            <v>1622054</v>
          </cell>
          <cell r="I301">
            <v>1</v>
          </cell>
          <cell r="J301" t="str">
            <v>KG</v>
          </cell>
          <cell r="K301"/>
          <cell r="L301"/>
          <cell r="M301" t="str">
            <v>F00012</v>
          </cell>
          <cell r="N301" t="str">
            <v>F00012</v>
          </cell>
          <cell r="O301"/>
          <cell r="P301" t="str">
            <v>GRE</v>
          </cell>
          <cell r="Q301" t="str">
            <v>MEOFICHAUX-2026-1</v>
          </cell>
          <cell r="R301">
            <v>9.35</v>
          </cell>
          <cell r="S301">
            <v>46023</v>
          </cell>
          <cell r="T301">
            <v>46112</v>
          </cell>
          <cell r="U301" t="str">
            <v>ALIM</v>
          </cell>
          <cell r="V301">
            <v>60237000</v>
          </cell>
          <cell r="W301" t="str">
            <v>RED</v>
          </cell>
          <cell r="X301" t="str">
            <v>ALIM_CAFE</v>
          </cell>
        </row>
        <row r="302">
          <cell r="D302" t="str">
            <v>ALIM00313</v>
          </cell>
          <cell r="E302" t="str">
            <v>ECAL0635</v>
          </cell>
          <cell r="F302" t="str">
            <v>CAFE NESCAFE SELECTION(DECA) DOSETTE  +/- 2GR</v>
          </cell>
          <cell r="G302" t="str">
            <v>CAFE NESCAFE SELECTION(DECA) DOSETTE  +/- 2GR</v>
          </cell>
          <cell r="H302">
            <v>42620</v>
          </cell>
          <cell r="I302">
            <v>1</v>
          </cell>
          <cell r="J302" t="str">
            <v>UN</v>
          </cell>
          <cell r="K302">
            <v>300</v>
          </cell>
          <cell r="L302" t="str">
            <v>CAR</v>
          </cell>
          <cell r="M302" t="str">
            <v>F00014</v>
          </cell>
          <cell r="N302" t="str">
            <v>F00014</v>
          </cell>
          <cell r="O302"/>
          <cell r="P302" t="str">
            <v>GRE</v>
          </cell>
          <cell r="Q302" t="str">
            <v>POMONAEPISAV-T4-2025</v>
          </cell>
          <cell r="R302">
            <v>0.158</v>
          </cell>
          <cell r="S302">
            <v>45931</v>
          </cell>
          <cell r="T302">
            <v>46112</v>
          </cell>
          <cell r="U302" t="str">
            <v>ALIM</v>
          </cell>
          <cell r="V302">
            <v>60237000</v>
          </cell>
          <cell r="W302" t="str">
            <v>RED</v>
          </cell>
          <cell r="X302" t="str">
            <v>ALIM_EPICER</v>
          </cell>
        </row>
        <row r="303">
          <cell r="D303" t="str">
            <v>ALIM00314</v>
          </cell>
          <cell r="E303" t="str">
            <v>ECAL0638</v>
          </cell>
          <cell r="F303" t="str">
            <v>CAKE AUX FRUITS +/- 37,5GR SACHET INDIVIDUEL</v>
          </cell>
          <cell r="G303" t="str">
            <v>CAKE AUX FRUITS +/- 37,5GR SACHET INDIVIDUEL</v>
          </cell>
          <cell r="H303">
            <v>94650</v>
          </cell>
          <cell r="I303">
            <v>1</v>
          </cell>
          <cell r="J303" t="str">
            <v>UN</v>
          </cell>
          <cell r="K303">
            <v>120</v>
          </cell>
          <cell r="L303" t="str">
            <v>CAR</v>
          </cell>
          <cell r="M303" t="str">
            <v>F00014</v>
          </cell>
          <cell r="N303" t="str">
            <v>F00014</v>
          </cell>
          <cell r="O303"/>
          <cell r="P303" t="str">
            <v>GRE</v>
          </cell>
          <cell r="Q303" t="str">
            <v>POMONAEPISAV-T4-2025</v>
          </cell>
          <cell r="R303">
            <v>0.18099999999999999</v>
          </cell>
          <cell r="S303">
            <v>45931</v>
          </cell>
          <cell r="T303">
            <v>46112</v>
          </cell>
          <cell r="U303" t="str">
            <v>ALIM</v>
          </cell>
          <cell r="V303">
            <v>60237000</v>
          </cell>
          <cell r="W303" t="str">
            <v>RED</v>
          </cell>
          <cell r="X303" t="str">
            <v>ALIM_EPICER</v>
          </cell>
        </row>
        <row r="304">
          <cell r="D304" t="str">
            <v>ALIM00315</v>
          </cell>
          <cell r="E304" t="str">
            <v>ECAL0639</v>
          </cell>
          <cell r="F304" t="str">
            <v>BARRE MARBREE CACAO PIECE DE +/- 300GR</v>
          </cell>
          <cell r="G304" t="str">
            <v>BARRE MARBREE CACAO PIECE DE +/- 300GR</v>
          </cell>
          <cell r="H304">
            <v>91996</v>
          </cell>
          <cell r="I304">
            <v>1</v>
          </cell>
          <cell r="J304" t="str">
            <v>UN</v>
          </cell>
          <cell r="K304">
            <v>12</v>
          </cell>
          <cell r="L304" t="str">
            <v>CAR</v>
          </cell>
          <cell r="M304" t="str">
            <v>F00014</v>
          </cell>
          <cell r="N304" t="str">
            <v>F00014</v>
          </cell>
          <cell r="O304"/>
          <cell r="P304" t="str">
            <v>GRE</v>
          </cell>
          <cell r="Q304" t="str">
            <v>POMONAEPISAV-T4-2025</v>
          </cell>
          <cell r="R304">
            <v>2.1949999999999998</v>
          </cell>
          <cell r="S304">
            <v>45931</v>
          </cell>
          <cell r="T304">
            <v>46112</v>
          </cell>
          <cell r="U304" t="str">
            <v>ALIM</v>
          </cell>
          <cell r="V304">
            <v>60237000</v>
          </cell>
          <cell r="W304" t="str">
            <v>RED</v>
          </cell>
          <cell r="X304" t="str">
            <v>ALIM_EPICER</v>
          </cell>
        </row>
        <row r="305">
          <cell r="D305" t="str">
            <v>ALIM00316</v>
          </cell>
          <cell r="E305" t="str">
            <v>ECAL0641</v>
          </cell>
          <cell r="F305" t="str">
            <v>CANNELLONI CUISINES - BOITE 5/1</v>
          </cell>
          <cell r="G305" t="str">
            <v>CANNELLONI CUISINES - BOITE 5/1</v>
          </cell>
          <cell r="H305">
            <v>45147</v>
          </cell>
          <cell r="I305">
            <v>1</v>
          </cell>
          <cell r="J305" t="str">
            <v>B51</v>
          </cell>
          <cell r="K305"/>
          <cell r="L305"/>
          <cell r="M305" t="str">
            <v>F00014</v>
          </cell>
          <cell r="N305" t="str">
            <v>F00014</v>
          </cell>
          <cell r="O305"/>
          <cell r="P305" t="str">
            <v>GRE</v>
          </cell>
          <cell r="Q305" t="str">
            <v>POMONAEPISAV-T4-2025</v>
          </cell>
          <cell r="R305">
            <v>18.913</v>
          </cell>
          <cell r="S305">
            <v>45931</v>
          </cell>
          <cell r="T305">
            <v>46112</v>
          </cell>
          <cell r="U305" t="str">
            <v>ALIM</v>
          </cell>
          <cell r="V305">
            <v>60237000</v>
          </cell>
          <cell r="W305" t="str">
            <v>RED</v>
          </cell>
          <cell r="X305" t="str">
            <v>ALIM_EPICER</v>
          </cell>
        </row>
        <row r="306">
          <cell r="D306" t="str">
            <v>ALIM00317</v>
          </cell>
          <cell r="E306" t="str">
            <v>ECAL0642</v>
          </cell>
          <cell r="F306" t="str">
            <v>CAPRES FINES - BOITE 4/4</v>
          </cell>
          <cell r="G306" t="str">
            <v>CAPRES FINES - BOITE 4/4</v>
          </cell>
          <cell r="H306">
            <v>1454</v>
          </cell>
          <cell r="I306">
            <v>1</v>
          </cell>
          <cell r="J306" t="str">
            <v>B44</v>
          </cell>
          <cell r="K306"/>
          <cell r="L306"/>
          <cell r="M306" t="str">
            <v>F20580</v>
          </cell>
          <cell r="N306" t="str">
            <v>F20580</v>
          </cell>
          <cell r="O306"/>
          <cell r="P306" t="str">
            <v>GRE</v>
          </cell>
          <cell r="Q306" t="str">
            <v>PROAPRO-T4-2025</v>
          </cell>
          <cell r="R306">
            <v>3.0489999999999999</v>
          </cell>
          <cell r="S306">
            <v>45931</v>
          </cell>
          <cell r="T306">
            <v>46112</v>
          </cell>
          <cell r="U306" t="str">
            <v>ALIM</v>
          </cell>
          <cell r="V306">
            <v>60237000</v>
          </cell>
          <cell r="W306" t="str">
            <v>RED</v>
          </cell>
          <cell r="X306" t="str">
            <v>ALIM_EPICER</v>
          </cell>
        </row>
        <row r="307">
          <cell r="D307" t="str">
            <v>ALIM00318</v>
          </cell>
          <cell r="E307" t="str">
            <v>ECAL0645</v>
          </cell>
          <cell r="F307" t="str">
            <v>CAROTTES EXTRA-FINES BOITE 4/4</v>
          </cell>
          <cell r="G307" t="str">
            <v>CAROTTES EXTRA-FINES BOITE 4/4</v>
          </cell>
          <cell r="H307">
            <v>10389</v>
          </cell>
          <cell r="I307">
            <v>1</v>
          </cell>
          <cell r="J307" t="str">
            <v>B44</v>
          </cell>
          <cell r="K307"/>
          <cell r="L307"/>
          <cell r="M307" t="str">
            <v>F20580</v>
          </cell>
          <cell r="N307" t="str">
            <v>F20580</v>
          </cell>
          <cell r="O307"/>
          <cell r="P307" t="str">
            <v>GRE</v>
          </cell>
          <cell r="Q307" t="str">
            <v>PROAPRO-T4-2025</v>
          </cell>
          <cell r="R307">
            <v>1.2170000000000001</v>
          </cell>
          <cell r="S307">
            <v>45931</v>
          </cell>
          <cell r="T307">
            <v>46112</v>
          </cell>
          <cell r="U307" t="str">
            <v>ALIM</v>
          </cell>
          <cell r="V307">
            <v>60237000</v>
          </cell>
          <cell r="W307" t="str">
            <v>RED</v>
          </cell>
          <cell r="X307" t="str">
            <v>ALIM_EPICER</v>
          </cell>
        </row>
        <row r="308">
          <cell r="D308" t="str">
            <v>ALIM00319</v>
          </cell>
          <cell r="E308" t="str">
            <v>ECAL0646</v>
          </cell>
          <cell r="F308" t="str">
            <v>CAROTTES RAPEES - BOITE 5/1</v>
          </cell>
          <cell r="G308" t="str">
            <v>CAROTTES RAPEES - BOITE 5/1</v>
          </cell>
          <cell r="H308">
            <v>25068</v>
          </cell>
          <cell r="I308">
            <v>1</v>
          </cell>
          <cell r="J308" t="str">
            <v>B51</v>
          </cell>
          <cell r="K308"/>
          <cell r="L308"/>
          <cell r="M308" t="str">
            <v>F00014</v>
          </cell>
          <cell r="N308" t="str">
            <v>F00014</v>
          </cell>
          <cell r="O308"/>
          <cell r="P308" t="str">
            <v>GRE</v>
          </cell>
          <cell r="Q308" t="str">
            <v>POMONAEPISAV-T4-2025</v>
          </cell>
          <cell r="R308">
            <v>3.3460000000000001</v>
          </cell>
          <cell r="S308">
            <v>45931</v>
          </cell>
          <cell r="T308">
            <v>46112</v>
          </cell>
          <cell r="U308" t="str">
            <v>ALIM</v>
          </cell>
          <cell r="V308">
            <v>60237000</v>
          </cell>
          <cell r="W308" t="str">
            <v>RED</v>
          </cell>
          <cell r="X308" t="str">
            <v>ALIM_EPICER</v>
          </cell>
        </row>
        <row r="309">
          <cell r="D309" t="str">
            <v>ALIM00320</v>
          </cell>
          <cell r="E309" t="str">
            <v>ECAL0647</v>
          </cell>
          <cell r="F309" t="str">
            <v>CARRE CHOCOLAT 70% PIECE +/- 2,5G</v>
          </cell>
          <cell r="G309" t="str">
            <v>CARRE CHOCOLAT 70% PIECE +/- 2,5G</v>
          </cell>
          <cell r="H309">
            <v>103001</v>
          </cell>
          <cell r="I309">
            <v>1</v>
          </cell>
          <cell r="J309" t="str">
            <v>UN</v>
          </cell>
          <cell r="K309">
            <v>500</v>
          </cell>
          <cell r="L309" t="str">
            <v>CAR</v>
          </cell>
          <cell r="M309" t="str">
            <v>F20580</v>
          </cell>
          <cell r="N309" t="str">
            <v>F20580</v>
          </cell>
          <cell r="O309"/>
          <cell r="P309" t="str">
            <v>GRE</v>
          </cell>
          <cell r="Q309" t="str">
            <v>PROAPRO-T4-2025</v>
          </cell>
          <cell r="R309">
            <v>5.6000000000000001E-2</v>
          </cell>
          <cell r="S309">
            <v>45931</v>
          </cell>
          <cell r="T309">
            <v>46112</v>
          </cell>
          <cell r="U309" t="str">
            <v>ALIM</v>
          </cell>
          <cell r="V309">
            <v>60237000</v>
          </cell>
          <cell r="W309" t="str">
            <v>RED</v>
          </cell>
          <cell r="X309" t="str">
            <v>ALIM_EPICER</v>
          </cell>
        </row>
        <row r="310">
          <cell r="D310" t="str">
            <v>ALIM00321</v>
          </cell>
          <cell r="E310" t="str">
            <v>ECAL0649</v>
          </cell>
          <cell r="F310" t="str">
            <v>CELERI GARNITURE  - BOITE 5/1</v>
          </cell>
          <cell r="G310" t="str">
            <v>CELERI GARNITURE  - BOITE 5/1</v>
          </cell>
          <cell r="H310">
            <v>1887</v>
          </cell>
          <cell r="I310">
            <v>1</v>
          </cell>
          <cell r="J310" t="str">
            <v>B51</v>
          </cell>
          <cell r="K310"/>
          <cell r="L310"/>
          <cell r="M310" t="str">
            <v>F20580</v>
          </cell>
          <cell r="N310" t="str">
            <v>F20580</v>
          </cell>
          <cell r="O310"/>
          <cell r="P310" t="str">
            <v>GRE</v>
          </cell>
          <cell r="Q310" t="str">
            <v>PROAPRO-T4-2025</v>
          </cell>
          <cell r="R310">
            <v>3.33</v>
          </cell>
          <cell r="S310">
            <v>45931</v>
          </cell>
          <cell r="T310">
            <v>46112</v>
          </cell>
          <cell r="U310" t="str">
            <v>ALIM</v>
          </cell>
          <cell r="V310">
            <v>60237000</v>
          </cell>
          <cell r="W310" t="str">
            <v>RED</v>
          </cell>
          <cell r="X310" t="str">
            <v>ALIM_EPICER</v>
          </cell>
        </row>
        <row r="311">
          <cell r="D311" t="str">
            <v>ALIM00322</v>
          </cell>
          <cell r="E311" t="str">
            <v>ECAL0650</v>
          </cell>
          <cell r="F311" t="str">
            <v>CELERI REMOULADE - BOITE 5/1</v>
          </cell>
          <cell r="G311" t="str">
            <v>CELERI REMOULADE - BOITE 5/1</v>
          </cell>
          <cell r="H311">
            <v>1853</v>
          </cell>
          <cell r="I311">
            <v>1</v>
          </cell>
          <cell r="J311" t="str">
            <v>B51</v>
          </cell>
          <cell r="K311"/>
          <cell r="L311"/>
          <cell r="M311" t="str">
            <v>F20580</v>
          </cell>
          <cell r="N311" t="str">
            <v>F20580</v>
          </cell>
          <cell r="O311"/>
          <cell r="P311" t="str">
            <v>GRE</v>
          </cell>
          <cell r="Q311" t="str">
            <v>PROAPRO-T4-2025</v>
          </cell>
          <cell r="R311">
            <v>3.8690000000000002</v>
          </cell>
          <cell r="S311">
            <v>45931</v>
          </cell>
          <cell r="T311">
            <v>46112</v>
          </cell>
          <cell r="U311" t="str">
            <v>ALIM</v>
          </cell>
          <cell r="V311">
            <v>60237000</v>
          </cell>
          <cell r="W311" t="str">
            <v>RED</v>
          </cell>
          <cell r="X311" t="str">
            <v>ALIM_EPICER</v>
          </cell>
        </row>
        <row r="312">
          <cell r="D312" t="str">
            <v>ALIM00323</v>
          </cell>
          <cell r="E312" t="str">
            <v>ECAL0652</v>
          </cell>
          <cell r="F312" t="str">
            <v>CHOCOLAT AU LAIT - PLAQUE 100G A L'UNITE</v>
          </cell>
          <cell r="G312" t="str">
            <v>CHOCOLAT AU LAIT - PLAQUE 100G A L'UNITE</v>
          </cell>
          <cell r="H312">
            <v>166386</v>
          </cell>
          <cell r="I312">
            <v>1</v>
          </cell>
          <cell r="J312" t="str">
            <v>UN</v>
          </cell>
          <cell r="K312"/>
          <cell r="L312"/>
          <cell r="M312" t="str">
            <v>F20580</v>
          </cell>
          <cell r="N312" t="str">
            <v>F20580</v>
          </cell>
          <cell r="O312"/>
          <cell r="P312" t="str">
            <v>GRE</v>
          </cell>
          <cell r="Q312" t="str">
            <v>PROAPRO-T4-2025</v>
          </cell>
          <cell r="R312">
            <v>0.76200000000000001</v>
          </cell>
          <cell r="S312">
            <v>45931</v>
          </cell>
          <cell r="T312">
            <v>46112</v>
          </cell>
          <cell r="U312" t="str">
            <v>ALIM</v>
          </cell>
          <cell r="V312">
            <v>60238100</v>
          </cell>
          <cell r="W312" t="str">
            <v>NOR</v>
          </cell>
          <cell r="X312" t="str">
            <v>ALIM_EPICER</v>
          </cell>
        </row>
        <row r="313">
          <cell r="D313" t="str">
            <v>ALIM00324</v>
          </cell>
          <cell r="E313" t="str">
            <v>ECAL0654</v>
          </cell>
          <cell r="F313" t="str">
            <v>CERNEAUX DE NOIX AU KG</v>
          </cell>
          <cell r="G313" t="str">
            <v>CERNEAUX DE NOIX AU KG</v>
          </cell>
          <cell r="H313">
            <v>296617</v>
          </cell>
          <cell r="I313">
            <v>1</v>
          </cell>
          <cell r="J313" t="str">
            <v>KG</v>
          </cell>
          <cell r="K313"/>
          <cell r="L313"/>
          <cell r="M313" t="str">
            <v>F00014</v>
          </cell>
          <cell r="N313" t="str">
            <v>F00014</v>
          </cell>
          <cell r="O313"/>
          <cell r="P313" t="str">
            <v>GRE</v>
          </cell>
          <cell r="Q313" t="str">
            <v>POMONAEPISAV-T4-2025</v>
          </cell>
          <cell r="R313">
            <v>4.91</v>
          </cell>
          <cell r="S313">
            <v>45931</v>
          </cell>
          <cell r="T313">
            <v>46112</v>
          </cell>
          <cell r="U313" t="str">
            <v>ALIM</v>
          </cell>
          <cell r="V313">
            <v>60237000</v>
          </cell>
          <cell r="W313" t="str">
            <v>RED</v>
          </cell>
          <cell r="X313" t="str">
            <v>ALIM_EPICER</v>
          </cell>
        </row>
        <row r="314">
          <cell r="D314" t="str">
            <v>ALIM00325</v>
          </cell>
          <cell r="E314" t="str">
            <v>ECAL0658</v>
          </cell>
          <cell r="F314" t="str">
            <v>CHAMPIGNONS HOTEL - BOITE 4/4</v>
          </cell>
          <cell r="G314" t="str">
            <v>CHAMPIGNONS HOTEL - BOITE 4/4</v>
          </cell>
          <cell r="H314">
            <v>220856</v>
          </cell>
          <cell r="I314">
            <v>1</v>
          </cell>
          <cell r="J314" t="str">
            <v>B44</v>
          </cell>
          <cell r="K314"/>
          <cell r="L314"/>
          <cell r="M314" t="str">
            <v>F00014</v>
          </cell>
          <cell r="N314" t="str">
            <v>F00014</v>
          </cell>
          <cell r="O314"/>
          <cell r="P314" t="str">
            <v>GRE</v>
          </cell>
          <cell r="Q314" t="str">
            <v>POMONAEPISAV-T4-2025</v>
          </cell>
          <cell r="R314">
            <v>1.5589999999999999</v>
          </cell>
          <cell r="S314">
            <v>45931</v>
          </cell>
          <cell r="T314">
            <v>46112</v>
          </cell>
          <cell r="U314" t="str">
            <v>ALIM</v>
          </cell>
          <cell r="V314">
            <v>60237000</v>
          </cell>
          <cell r="W314" t="str">
            <v>RED</v>
          </cell>
          <cell r="X314" t="str">
            <v>ALIM_EPICER</v>
          </cell>
        </row>
        <row r="315">
          <cell r="D315" t="str">
            <v>ALIM00326</v>
          </cell>
          <cell r="E315" t="str">
            <v>ECAL0659</v>
          </cell>
          <cell r="F315" t="str">
            <v>CHAMPIGNONS HOTEL PIEDS ET MORCEAUX - BOITE 5/1</v>
          </cell>
          <cell r="G315" t="str">
            <v>CHAMPIGNONS HOTEL PIEDS ET MORCEAUX - BOITE 5/1</v>
          </cell>
          <cell r="H315">
            <v>1662</v>
          </cell>
          <cell r="I315">
            <v>1</v>
          </cell>
          <cell r="J315" t="str">
            <v>B51</v>
          </cell>
          <cell r="K315"/>
          <cell r="L315"/>
          <cell r="M315" t="str">
            <v>F20580</v>
          </cell>
          <cell r="N315" t="str">
            <v>F20580</v>
          </cell>
          <cell r="O315"/>
          <cell r="P315" t="str">
            <v>GRE</v>
          </cell>
          <cell r="Q315" t="str">
            <v>PROAPRO-T4-2025</v>
          </cell>
          <cell r="R315">
            <v>6.8179999999999996</v>
          </cell>
          <cell r="S315">
            <v>45931</v>
          </cell>
          <cell r="T315">
            <v>46112</v>
          </cell>
          <cell r="U315" t="str">
            <v>ALIM</v>
          </cell>
          <cell r="V315">
            <v>60237000</v>
          </cell>
          <cell r="W315" t="str">
            <v>RED</v>
          </cell>
          <cell r="X315" t="str">
            <v>ALIM_EPICER</v>
          </cell>
        </row>
        <row r="316">
          <cell r="D316" t="str">
            <v>ALIM00327</v>
          </cell>
          <cell r="E316" t="str">
            <v>ECAL0660</v>
          </cell>
          <cell r="F316" t="str">
            <v>CHAPELURE BRUNE - SACHET 1 KG</v>
          </cell>
          <cell r="G316" t="str">
            <v>CHAPELURE BRUNE - SACHET 1 KG</v>
          </cell>
          <cell r="H316">
            <v>13016</v>
          </cell>
          <cell r="I316">
            <v>1</v>
          </cell>
          <cell r="J316" t="str">
            <v>KG</v>
          </cell>
          <cell r="K316"/>
          <cell r="L316"/>
          <cell r="M316" t="str">
            <v>F20580</v>
          </cell>
          <cell r="N316" t="str">
            <v>F20580</v>
          </cell>
          <cell r="O316"/>
          <cell r="P316" t="str">
            <v>GRE</v>
          </cell>
          <cell r="Q316" t="str">
            <v>PROAPRO-T4-2025</v>
          </cell>
          <cell r="R316">
            <v>1.718</v>
          </cell>
          <cell r="S316">
            <v>45931</v>
          </cell>
          <cell r="T316">
            <v>46112</v>
          </cell>
          <cell r="U316" t="str">
            <v>ALIM</v>
          </cell>
          <cell r="V316">
            <v>60237000</v>
          </cell>
          <cell r="W316" t="str">
            <v>RED</v>
          </cell>
          <cell r="X316" t="str">
            <v>ALIM_EPICER</v>
          </cell>
        </row>
        <row r="317">
          <cell r="D317" t="str">
            <v>ALIM00328</v>
          </cell>
          <cell r="E317" t="str">
            <v>ECAL0663</v>
          </cell>
          <cell r="F317" t="str">
            <v>CHOCOLAT BLANC COPEAUX KG</v>
          </cell>
          <cell r="G317" t="str">
            <v>CHOCOLAT BLANC COPEAUX KG</v>
          </cell>
          <cell r="H317">
            <v>8608</v>
          </cell>
          <cell r="I317">
            <v>1</v>
          </cell>
          <cell r="J317" t="str">
            <v>KG</v>
          </cell>
          <cell r="K317"/>
          <cell r="L317"/>
          <cell r="M317" t="str">
            <v>F00014</v>
          </cell>
          <cell r="N317" t="str">
            <v>F00014</v>
          </cell>
          <cell r="O317"/>
          <cell r="P317" t="str">
            <v>GRE</v>
          </cell>
          <cell r="Q317" t="str">
            <v>POMONAEPISAV-T4-2025</v>
          </cell>
          <cell r="R317">
            <v>13.353999999999999</v>
          </cell>
          <cell r="S317">
            <v>45931</v>
          </cell>
          <cell r="T317">
            <v>46112</v>
          </cell>
          <cell r="U317" t="str">
            <v>ALIM</v>
          </cell>
          <cell r="V317">
            <v>60237000</v>
          </cell>
          <cell r="W317" t="str">
            <v>RED</v>
          </cell>
          <cell r="X317" t="str">
            <v>ALIM_EPICER</v>
          </cell>
        </row>
        <row r="318">
          <cell r="D318" t="str">
            <v>ALIM00329</v>
          </cell>
          <cell r="E318" t="str">
            <v>ECAL0665</v>
          </cell>
          <cell r="F318" t="str">
            <v>CHOCOLAT POUDRE DOSE +/- 20GR</v>
          </cell>
          <cell r="G318" t="str">
            <v>CHOCOLAT POUDRE DOSE +/- 20GR</v>
          </cell>
          <cell r="H318">
            <v>66618</v>
          </cell>
          <cell r="I318">
            <v>1</v>
          </cell>
          <cell r="J318" t="str">
            <v>UN</v>
          </cell>
          <cell r="K318">
            <v>200</v>
          </cell>
          <cell r="L318" t="str">
            <v>CAR</v>
          </cell>
          <cell r="M318" t="str">
            <v>F00014</v>
          </cell>
          <cell r="N318" t="str">
            <v>F00014</v>
          </cell>
          <cell r="O318"/>
          <cell r="P318" t="str">
            <v>GRE</v>
          </cell>
          <cell r="Q318" t="str">
            <v>POMONAEPISAV-T4-2025</v>
          </cell>
          <cell r="R318">
            <v>6.9000000000000006E-2</v>
          </cell>
          <cell r="S318">
            <v>45931</v>
          </cell>
          <cell r="T318">
            <v>46112</v>
          </cell>
          <cell r="U318" t="str">
            <v>ALIM</v>
          </cell>
          <cell r="V318">
            <v>60237000</v>
          </cell>
          <cell r="W318" t="str">
            <v>RED</v>
          </cell>
          <cell r="X318" t="str">
            <v>ALIM_EPICER</v>
          </cell>
        </row>
        <row r="319">
          <cell r="D319" t="str">
            <v>ALIM00330</v>
          </cell>
          <cell r="E319" t="str">
            <v>ECAL0666</v>
          </cell>
          <cell r="F319" t="str">
            <v>CHOCOLAT EN POUDRE BOITE 1 KG</v>
          </cell>
          <cell r="G319" t="str">
            <v>CHOCOLAT EN POUDRE BOITE 1 KG</v>
          </cell>
          <cell r="H319">
            <v>109013</v>
          </cell>
          <cell r="I319">
            <v>1</v>
          </cell>
          <cell r="J319" t="str">
            <v>KG</v>
          </cell>
          <cell r="K319"/>
          <cell r="L319"/>
          <cell r="M319" t="str">
            <v>F20580</v>
          </cell>
          <cell r="N319" t="str">
            <v>F20580</v>
          </cell>
          <cell r="O319"/>
          <cell r="P319" t="str">
            <v>GRE</v>
          </cell>
          <cell r="Q319" t="str">
            <v>PROAPRO-T4-2025</v>
          </cell>
          <cell r="R319">
            <v>3.2480000000000002</v>
          </cell>
          <cell r="S319">
            <v>45931</v>
          </cell>
          <cell r="T319">
            <v>46112</v>
          </cell>
          <cell r="U319" t="str">
            <v>ALIM</v>
          </cell>
          <cell r="V319">
            <v>60237000</v>
          </cell>
          <cell r="W319" t="str">
            <v>RED</v>
          </cell>
          <cell r="X319" t="str">
            <v>ALIM_EPICER</v>
          </cell>
        </row>
        <row r="320">
          <cell r="D320" t="str">
            <v>ALIM00331</v>
          </cell>
          <cell r="E320" t="str">
            <v>ECAL0667</v>
          </cell>
          <cell r="F320" t="str">
            <v>CHOCOLAT PALET NOIR 64%  KG</v>
          </cell>
          <cell r="G320" t="str">
            <v>CHOCOLAT PALET NOIR 64%  KG</v>
          </cell>
          <cell r="H320">
            <v>166874</v>
          </cell>
          <cell r="I320">
            <v>1</v>
          </cell>
          <cell r="J320" t="str">
            <v>KG</v>
          </cell>
          <cell r="K320"/>
          <cell r="L320"/>
          <cell r="M320" t="str">
            <v>F20580</v>
          </cell>
          <cell r="N320" t="str">
            <v>F20580</v>
          </cell>
          <cell r="O320"/>
          <cell r="P320" t="str">
            <v>GRE</v>
          </cell>
          <cell r="Q320" t="str">
            <v>PROAPRO-T4-2025</v>
          </cell>
          <cell r="R320">
            <v>15.507</v>
          </cell>
          <cell r="S320">
            <v>45931</v>
          </cell>
          <cell r="T320">
            <v>46112</v>
          </cell>
          <cell r="U320" t="str">
            <v>ALIM</v>
          </cell>
          <cell r="V320">
            <v>60237000</v>
          </cell>
          <cell r="W320" t="str">
            <v>RED</v>
          </cell>
          <cell r="X320" t="str">
            <v>ALIM_EPICER</v>
          </cell>
        </row>
        <row r="321">
          <cell r="D321" t="str">
            <v>ALIM00332</v>
          </cell>
          <cell r="E321" t="str">
            <v>ECAL0668</v>
          </cell>
          <cell r="F321" t="str">
            <v>CHOCOLAT LABO 44% PALET KG</v>
          </cell>
          <cell r="G321" t="str">
            <v>CHOCOLAT LABO 44% PALET KG</v>
          </cell>
          <cell r="H321">
            <v>28715</v>
          </cell>
          <cell r="I321">
            <v>1</v>
          </cell>
          <cell r="J321" t="str">
            <v>KG</v>
          </cell>
          <cell r="K321"/>
          <cell r="L321"/>
          <cell r="M321" t="str">
            <v>F00014</v>
          </cell>
          <cell r="N321" t="str">
            <v>F00014</v>
          </cell>
          <cell r="O321"/>
          <cell r="P321" t="str">
            <v>GRE</v>
          </cell>
          <cell r="Q321" t="str">
            <v>POMONAEPISAV-T4-2025</v>
          </cell>
          <cell r="R321">
            <v>8.1829999999999998</v>
          </cell>
          <cell r="S321">
            <v>45931</v>
          </cell>
          <cell r="T321">
            <v>46112</v>
          </cell>
          <cell r="U321" t="str">
            <v>ALIM</v>
          </cell>
          <cell r="V321">
            <v>60237000</v>
          </cell>
          <cell r="W321" t="str">
            <v>RED</v>
          </cell>
          <cell r="X321" t="str">
            <v>ALIM_EPICER</v>
          </cell>
        </row>
        <row r="322">
          <cell r="D322" t="str">
            <v>ALIM00333</v>
          </cell>
          <cell r="E322" t="str">
            <v>ECAL0670</v>
          </cell>
          <cell r="F322" t="str">
            <v>CROISSANT A GARNIR LONG +/-40G A L'UNITE</v>
          </cell>
          <cell r="G322" t="str">
            <v>CROISSANT A GARNIR LONG +/-40G A L'UNITE</v>
          </cell>
          <cell r="H322">
            <v>4310000</v>
          </cell>
          <cell r="I322">
            <v>1</v>
          </cell>
          <cell r="J322" t="str">
            <v>UN</v>
          </cell>
          <cell r="K322"/>
          <cell r="L322"/>
          <cell r="M322" t="str">
            <v>F00025</v>
          </cell>
          <cell r="N322" t="str">
            <v>F00025</v>
          </cell>
          <cell r="O322"/>
          <cell r="P322" t="str">
            <v>GRE</v>
          </cell>
          <cell r="Q322" t="str">
            <v>MENISSEZFEIG-T4-2025</v>
          </cell>
          <cell r="R322">
            <v>0.6</v>
          </cell>
          <cell r="S322">
            <v>45931</v>
          </cell>
          <cell r="T322">
            <v>46112</v>
          </cell>
          <cell r="U322" t="str">
            <v>ALIM</v>
          </cell>
          <cell r="V322">
            <v>60231000</v>
          </cell>
          <cell r="W322" t="str">
            <v>RED</v>
          </cell>
          <cell r="X322" t="str">
            <v>ALIM_BOULAN</v>
          </cell>
        </row>
        <row r="323">
          <cell r="D323" t="str">
            <v>ALIM00334</v>
          </cell>
          <cell r="E323" t="str">
            <v>ECAL0672</v>
          </cell>
          <cell r="F323" t="str">
            <v>CHOCOLAT NOIR COPEAUX</v>
          </cell>
          <cell r="G323" t="str">
            <v>CHOCOLAT NOIR COPEAUX</v>
          </cell>
          <cell r="H323">
            <v>7953</v>
          </cell>
          <cell r="I323">
            <v>1</v>
          </cell>
          <cell r="J323" t="str">
            <v>KG</v>
          </cell>
          <cell r="K323"/>
          <cell r="L323"/>
          <cell r="M323" t="str">
            <v>F00014</v>
          </cell>
          <cell r="N323" t="str">
            <v>F00014</v>
          </cell>
          <cell r="O323"/>
          <cell r="P323" t="str">
            <v>GRE</v>
          </cell>
          <cell r="Q323" t="str">
            <v>POMONAEPISAV-T4-2025</v>
          </cell>
          <cell r="R323">
            <v>12.944000000000001</v>
          </cell>
          <cell r="S323">
            <v>45931</v>
          </cell>
          <cell r="T323">
            <v>46112</v>
          </cell>
          <cell r="U323" t="str">
            <v>ALIM</v>
          </cell>
          <cell r="V323">
            <v>60237000</v>
          </cell>
          <cell r="W323" t="str">
            <v>RED</v>
          </cell>
          <cell r="X323" t="str">
            <v>ALIM_EPICER</v>
          </cell>
        </row>
        <row r="324">
          <cell r="D324" t="str">
            <v>ALIM00335</v>
          </cell>
          <cell r="E324" t="str">
            <v>ECAL0676</v>
          </cell>
          <cell r="F324" t="str">
            <v>CHOU A GARNIR +/-10 GR</v>
          </cell>
          <cell r="G324" t="str">
            <v>CHOU A GARNIR +/-10 GR</v>
          </cell>
          <cell r="H324">
            <v>53030</v>
          </cell>
          <cell r="I324">
            <v>1</v>
          </cell>
          <cell r="J324" t="str">
            <v>UN</v>
          </cell>
          <cell r="K324">
            <v>120</v>
          </cell>
          <cell r="L324" t="str">
            <v>CAR</v>
          </cell>
          <cell r="M324" t="str">
            <v>F00014</v>
          </cell>
          <cell r="N324" t="str">
            <v>F00014</v>
          </cell>
          <cell r="O324"/>
          <cell r="P324" t="str">
            <v>GRE</v>
          </cell>
          <cell r="Q324" t="str">
            <v>POMONAEPISAV-T4-2025</v>
          </cell>
          <cell r="R324">
            <v>8.4000000000000005E-2</v>
          </cell>
          <cell r="S324">
            <v>45931</v>
          </cell>
          <cell r="T324">
            <v>46112</v>
          </cell>
          <cell r="U324" t="str">
            <v>ALIM</v>
          </cell>
          <cell r="V324">
            <v>60237000</v>
          </cell>
          <cell r="W324" t="str">
            <v>RED</v>
          </cell>
          <cell r="X324" t="str">
            <v>ALIM_EPICER</v>
          </cell>
        </row>
        <row r="325">
          <cell r="D325" t="str">
            <v>ALIM00336</v>
          </cell>
          <cell r="E325" t="str">
            <v>ECAL0679</v>
          </cell>
          <cell r="F325" t="str">
            <v>FECULE DE POMME DE TERRE  KG</v>
          </cell>
          <cell r="G325" t="str">
            <v>FECULE DE POMME DE TERRE  KG</v>
          </cell>
          <cell r="H325">
            <v>13228</v>
          </cell>
          <cell r="I325">
            <v>1</v>
          </cell>
          <cell r="J325" t="str">
            <v>KG</v>
          </cell>
          <cell r="K325"/>
          <cell r="L325"/>
          <cell r="M325" t="str">
            <v>F20580</v>
          </cell>
          <cell r="N325" t="str">
            <v>F20580</v>
          </cell>
          <cell r="O325"/>
          <cell r="P325" t="str">
            <v>GRE</v>
          </cell>
          <cell r="Q325" t="str">
            <v>PROAPRO-T4-2025</v>
          </cell>
          <cell r="R325">
            <v>1.9019999999999999</v>
          </cell>
          <cell r="S325">
            <v>45931</v>
          </cell>
          <cell r="T325">
            <v>46112</v>
          </cell>
          <cell r="U325" t="str">
            <v>ALIM</v>
          </cell>
          <cell r="V325">
            <v>60237000</v>
          </cell>
          <cell r="W325" t="str">
            <v>RED</v>
          </cell>
          <cell r="X325" t="str">
            <v>ALIM_EPICER</v>
          </cell>
        </row>
        <row r="326">
          <cell r="D326" t="str">
            <v>ALIM00337</v>
          </cell>
          <cell r="E326" t="str">
            <v>ECAL0681</v>
          </cell>
          <cell r="F326" t="str">
            <v>COCKTAIL DE FRUITS - BOITE 5/1</v>
          </cell>
          <cell r="G326" t="str">
            <v>COCKTAIL DE FRUITS - BOITE 5/1</v>
          </cell>
          <cell r="H326">
            <v>2769</v>
          </cell>
          <cell r="I326">
            <v>1</v>
          </cell>
          <cell r="J326" t="str">
            <v>B51</v>
          </cell>
          <cell r="K326"/>
          <cell r="L326"/>
          <cell r="M326" t="str">
            <v>F20580</v>
          </cell>
          <cell r="N326" t="str">
            <v>F20580</v>
          </cell>
          <cell r="O326"/>
          <cell r="P326" t="str">
            <v>GRE</v>
          </cell>
          <cell r="Q326" t="str">
            <v>PROAPRO-T4-2025</v>
          </cell>
          <cell r="R326">
            <v>7.1479999999999997</v>
          </cell>
          <cell r="S326">
            <v>45931</v>
          </cell>
          <cell r="T326">
            <v>46112</v>
          </cell>
          <cell r="U326" t="str">
            <v>ALIM</v>
          </cell>
          <cell r="V326">
            <v>60237000</v>
          </cell>
          <cell r="W326" t="str">
            <v>RED</v>
          </cell>
          <cell r="X326" t="str">
            <v>ALIM_EPICER</v>
          </cell>
        </row>
        <row r="327">
          <cell r="D327" t="str">
            <v>ALIM00338</v>
          </cell>
          <cell r="E327" t="str">
            <v>ECAL0683</v>
          </cell>
          <cell r="F327" t="str">
            <v>COCKTAIL FRUITS AU NATUREL (SANS SUCRE) -BOITE 5/1</v>
          </cell>
          <cell r="G327" t="str">
            <v>COCKTAIL FRUITS AU NATUREL (SANS SUCRE) -BOITE 5/1</v>
          </cell>
          <cell r="H327">
            <v>2866</v>
          </cell>
          <cell r="I327">
            <v>1</v>
          </cell>
          <cell r="J327" t="str">
            <v>B51</v>
          </cell>
          <cell r="K327"/>
          <cell r="L327"/>
          <cell r="M327" t="str">
            <v>F20580</v>
          </cell>
          <cell r="N327" t="str">
            <v>F20580</v>
          </cell>
          <cell r="O327"/>
          <cell r="P327" t="str">
            <v>GRE</v>
          </cell>
          <cell r="Q327" t="str">
            <v>PROAPRO-T4-2025</v>
          </cell>
          <cell r="R327">
            <v>8.0679999999999996</v>
          </cell>
          <cell r="S327">
            <v>45931</v>
          </cell>
          <cell r="T327">
            <v>46112</v>
          </cell>
          <cell r="U327" t="str">
            <v>ALIM</v>
          </cell>
          <cell r="V327">
            <v>60237000</v>
          </cell>
          <cell r="W327" t="str">
            <v>RED</v>
          </cell>
          <cell r="X327" t="str">
            <v>ALIM_EPICER</v>
          </cell>
        </row>
        <row r="328">
          <cell r="D328" t="str">
            <v>ALIM00339</v>
          </cell>
          <cell r="E328" t="str">
            <v>ECAL0684</v>
          </cell>
          <cell r="F328" t="str">
            <v>COCKTAIL TROPICAL - BOITE 3/1</v>
          </cell>
          <cell r="G328" t="str">
            <v>COCKTAIL TROPICAL - BOITE 3/1</v>
          </cell>
          <cell r="H328">
            <v>291910</v>
          </cell>
          <cell r="I328">
            <v>1</v>
          </cell>
          <cell r="J328" t="str">
            <v>B31</v>
          </cell>
          <cell r="K328"/>
          <cell r="L328"/>
          <cell r="M328" t="str">
            <v>F00014</v>
          </cell>
          <cell r="N328" t="str">
            <v>F00014</v>
          </cell>
          <cell r="O328"/>
          <cell r="P328" t="str">
            <v>GRE</v>
          </cell>
          <cell r="Q328" t="str">
            <v>POMONAEPISAV-T4-2025</v>
          </cell>
          <cell r="R328">
            <v>6.5010000000000003</v>
          </cell>
          <cell r="S328">
            <v>45931</v>
          </cell>
          <cell r="T328">
            <v>46112</v>
          </cell>
          <cell r="U328" t="str">
            <v>ALIM</v>
          </cell>
          <cell r="V328">
            <v>60237000</v>
          </cell>
          <cell r="W328" t="str">
            <v>RED</v>
          </cell>
          <cell r="X328" t="str">
            <v>ALIM_EPICER</v>
          </cell>
        </row>
        <row r="329">
          <cell r="D329" t="str">
            <v>ALIM00340</v>
          </cell>
          <cell r="E329" t="str">
            <v>ECAL0685</v>
          </cell>
          <cell r="F329" t="str">
            <v>COEUR D'ARTICHAUT 30/40 - BOITE 3/1</v>
          </cell>
          <cell r="G329" t="str">
            <v>COEUR D'ARTICHAUT 30/40 - BOITE 3/1</v>
          </cell>
          <cell r="H329">
            <v>1037</v>
          </cell>
          <cell r="I329">
            <v>1</v>
          </cell>
          <cell r="J329" t="str">
            <v>B31</v>
          </cell>
          <cell r="K329"/>
          <cell r="L329"/>
          <cell r="M329" t="str">
            <v>F20580</v>
          </cell>
          <cell r="N329" t="str">
            <v>F20580</v>
          </cell>
          <cell r="O329"/>
          <cell r="P329" t="str">
            <v>GRE</v>
          </cell>
          <cell r="Q329" t="str">
            <v>PROAPRO-T4-2025</v>
          </cell>
          <cell r="R329">
            <v>9.2070000000000007</v>
          </cell>
          <cell r="S329">
            <v>45931</v>
          </cell>
          <cell r="T329">
            <v>46112</v>
          </cell>
          <cell r="U329" t="str">
            <v>ALIM</v>
          </cell>
          <cell r="V329">
            <v>60237000</v>
          </cell>
          <cell r="W329" t="str">
            <v>RED</v>
          </cell>
          <cell r="X329" t="str">
            <v>ALIM_EPICER</v>
          </cell>
        </row>
        <row r="330">
          <cell r="D330" t="str">
            <v>ALIM00341</v>
          </cell>
          <cell r="E330" t="str">
            <v>ECAL0687</v>
          </cell>
          <cell r="F330" t="str">
            <v>COEUR DE LAITUE - BOITE 5/1</v>
          </cell>
          <cell r="G330" t="str">
            <v>COEUR DE LAITUE - BOITE 5/1</v>
          </cell>
          <cell r="H330">
            <v>1886</v>
          </cell>
          <cell r="I330">
            <v>1</v>
          </cell>
          <cell r="J330" t="str">
            <v>B51</v>
          </cell>
          <cell r="K330"/>
          <cell r="L330"/>
          <cell r="M330" t="str">
            <v>F20580</v>
          </cell>
          <cell r="N330" t="str">
            <v>F20580</v>
          </cell>
          <cell r="O330"/>
          <cell r="P330" t="str">
            <v>GRE</v>
          </cell>
          <cell r="Q330" t="str">
            <v>PROAPRO-T4-2025</v>
          </cell>
          <cell r="R330">
            <v>4.7930000000000001</v>
          </cell>
          <cell r="S330">
            <v>45931</v>
          </cell>
          <cell r="T330">
            <v>46112</v>
          </cell>
          <cell r="U330" t="str">
            <v>ALIM</v>
          </cell>
          <cell r="V330">
            <v>60237000</v>
          </cell>
          <cell r="W330" t="str">
            <v>RED</v>
          </cell>
          <cell r="X330" t="str">
            <v>ALIM_EPICER</v>
          </cell>
        </row>
        <row r="331">
          <cell r="D331" t="str">
            <v>ALIM00342</v>
          </cell>
          <cell r="E331" t="str">
            <v>ECAL0692</v>
          </cell>
          <cell r="F331" t="str">
            <v>COEURS DE PALMIERS - BOITE 4/4</v>
          </cell>
          <cell r="G331" t="str">
            <v>COEURS DE PALMIERS - BOITE 4/4</v>
          </cell>
          <cell r="H331">
            <v>111778</v>
          </cell>
          <cell r="I331">
            <v>1</v>
          </cell>
          <cell r="J331" t="str">
            <v>B44</v>
          </cell>
          <cell r="K331"/>
          <cell r="L331"/>
          <cell r="M331" t="str">
            <v>F20580</v>
          </cell>
          <cell r="N331" t="str">
            <v>F20580</v>
          </cell>
          <cell r="O331"/>
          <cell r="P331" t="str">
            <v>GRE</v>
          </cell>
          <cell r="Q331" t="str">
            <v>PROAPRO-T4-2025</v>
          </cell>
          <cell r="R331">
            <v>3.1819999999999999</v>
          </cell>
          <cell r="S331">
            <v>45931</v>
          </cell>
          <cell r="T331">
            <v>46112</v>
          </cell>
          <cell r="U331" t="str">
            <v>ALIM</v>
          </cell>
          <cell r="V331">
            <v>60237000</v>
          </cell>
          <cell r="W331" t="str">
            <v>RED</v>
          </cell>
          <cell r="X331" t="str">
            <v>ALIM_EPICER</v>
          </cell>
        </row>
        <row r="332">
          <cell r="D332" t="str">
            <v>ALIM00343</v>
          </cell>
          <cell r="E332" t="str">
            <v>ECAL0693</v>
          </cell>
          <cell r="F332" t="str">
            <v>COEURS DE PALMIERS EN MORCEAUX - BOITE 3/1</v>
          </cell>
          <cell r="G332" t="str">
            <v>COEURS DE PALMIERS EN MORCEAUX - BOITE 3/1</v>
          </cell>
          <cell r="H332">
            <v>162775</v>
          </cell>
          <cell r="I332">
            <v>1</v>
          </cell>
          <cell r="J332" t="str">
            <v>B31</v>
          </cell>
          <cell r="K332"/>
          <cell r="L332"/>
          <cell r="M332" t="str">
            <v>F20580</v>
          </cell>
          <cell r="N332" t="str">
            <v>F20580</v>
          </cell>
          <cell r="O332"/>
          <cell r="P332" t="str">
            <v>GRE</v>
          </cell>
          <cell r="Q332" t="str">
            <v>PROAPRO-T4-2025</v>
          </cell>
          <cell r="R332">
            <v>5.4960000000000004</v>
          </cell>
          <cell r="S332">
            <v>45931</v>
          </cell>
          <cell r="T332">
            <v>46112</v>
          </cell>
          <cell r="U332" t="str">
            <v>ALIM</v>
          </cell>
          <cell r="V332">
            <v>60237000</v>
          </cell>
          <cell r="W332" t="str">
            <v>RED</v>
          </cell>
          <cell r="X332" t="str">
            <v>ALIM_EPICER</v>
          </cell>
        </row>
        <row r="333">
          <cell r="D333" t="str">
            <v>ALIM00344</v>
          </cell>
          <cell r="E333" t="str">
            <v>ECAL0694</v>
          </cell>
          <cell r="F333" t="str">
            <v>COMPOTE D'ABRICOT +/- 100GR</v>
          </cell>
          <cell r="G333" t="str">
            <v>COMPOTE D'ABRICOT +/- 100GR</v>
          </cell>
          <cell r="H333">
            <v>19512</v>
          </cell>
          <cell r="I333">
            <v>1</v>
          </cell>
          <cell r="J333" t="str">
            <v>UN</v>
          </cell>
          <cell r="K333">
            <v>120</v>
          </cell>
          <cell r="L333" t="str">
            <v>CAR</v>
          </cell>
          <cell r="M333" t="str">
            <v>F00014</v>
          </cell>
          <cell r="N333" t="str">
            <v>F00014</v>
          </cell>
          <cell r="O333"/>
          <cell r="P333" t="str">
            <v>GRE</v>
          </cell>
          <cell r="Q333" t="str">
            <v>POMONAEPISAV-T4-2025</v>
          </cell>
          <cell r="R333">
            <v>0.25</v>
          </cell>
          <cell r="S333">
            <v>45931</v>
          </cell>
          <cell r="T333">
            <v>46112</v>
          </cell>
          <cell r="U333" t="str">
            <v>ALIM</v>
          </cell>
          <cell r="V333">
            <v>60237000</v>
          </cell>
          <cell r="W333" t="str">
            <v>RED</v>
          </cell>
          <cell r="X333" t="str">
            <v>ALIM_EPICER</v>
          </cell>
        </row>
        <row r="334">
          <cell r="D334" t="str">
            <v>ALIM00345</v>
          </cell>
          <cell r="E334" t="str">
            <v>ECAL0695</v>
          </cell>
          <cell r="F334" t="str">
            <v>COMPOTE ABRICOT TAMISEE - BOITE 5/1</v>
          </cell>
          <cell r="G334" t="str">
            <v>COMPOTE ABRICOT TAMISEE - BOITE 5/1</v>
          </cell>
          <cell r="H334">
            <v>43675</v>
          </cell>
          <cell r="I334">
            <v>1</v>
          </cell>
          <cell r="J334" t="str">
            <v>B51</v>
          </cell>
          <cell r="K334"/>
          <cell r="L334"/>
          <cell r="M334" t="str">
            <v>F00014</v>
          </cell>
          <cell r="N334" t="str">
            <v>F00014</v>
          </cell>
          <cell r="O334"/>
          <cell r="P334" t="str">
            <v>GRE</v>
          </cell>
          <cell r="Q334" t="str">
            <v>POMONAEPISAV-T4-2025</v>
          </cell>
          <cell r="R334">
            <v>7.7949999999999999</v>
          </cell>
          <cell r="S334">
            <v>45931</v>
          </cell>
          <cell r="T334">
            <v>46112</v>
          </cell>
          <cell r="U334" t="str">
            <v>ALIM</v>
          </cell>
          <cell r="V334">
            <v>60237000</v>
          </cell>
          <cell r="W334" t="str">
            <v>RED</v>
          </cell>
          <cell r="X334" t="str">
            <v>ALIM_EPICER</v>
          </cell>
        </row>
        <row r="335">
          <cell r="D335" t="str">
            <v>ALIM00346</v>
          </cell>
          <cell r="E335" t="str">
            <v>ECAL0697</v>
          </cell>
          <cell r="F335" t="str">
            <v>MORTADELLE EN TRANCHE +/-20GR</v>
          </cell>
          <cell r="G335" t="str">
            <v>MORTADELLE EN TRANCHE +/-20GR</v>
          </cell>
          <cell r="H335">
            <v>119586</v>
          </cell>
          <cell r="I335">
            <v>1</v>
          </cell>
          <cell r="J335" t="str">
            <v>KG</v>
          </cell>
          <cell r="K335"/>
          <cell r="L335"/>
          <cell r="M335" t="str">
            <v>F00004</v>
          </cell>
          <cell r="N335" t="str">
            <v>F00004</v>
          </cell>
          <cell r="O335"/>
          <cell r="P335" t="str">
            <v>GRE</v>
          </cell>
          <cell r="Q335" t="str">
            <v>PROLAIDISSAS-T1-2026</v>
          </cell>
          <cell r="R335">
            <v>5.75</v>
          </cell>
          <cell r="S335">
            <v>46023</v>
          </cell>
          <cell r="T335">
            <v>46112</v>
          </cell>
          <cell r="U335" t="str">
            <v>ALIM</v>
          </cell>
          <cell r="V335">
            <v>60232000</v>
          </cell>
          <cell r="W335" t="str">
            <v>RED</v>
          </cell>
          <cell r="X335" t="str">
            <v>ALIM_CHARCU</v>
          </cell>
        </row>
        <row r="336">
          <cell r="D336" t="str">
            <v>ALIM00347</v>
          </cell>
          <cell r="E336" t="str">
            <v>ECAL0698</v>
          </cell>
          <cell r="F336" t="str">
            <v>COMPOTE FRUITS ASSORT +/-100GR</v>
          </cell>
          <cell r="G336" t="str">
            <v>COMPOTE FRUITS ASSORT +/-100GR</v>
          </cell>
          <cell r="H336">
            <v>111201</v>
          </cell>
          <cell r="I336">
            <v>1</v>
          </cell>
          <cell r="J336" t="str">
            <v>UN</v>
          </cell>
          <cell r="K336">
            <v>96</v>
          </cell>
          <cell r="L336" t="str">
            <v>CAR</v>
          </cell>
          <cell r="M336" t="str">
            <v>F20580</v>
          </cell>
          <cell r="N336" t="str">
            <v>F20580</v>
          </cell>
          <cell r="O336"/>
          <cell r="P336" t="str">
            <v>GRE</v>
          </cell>
          <cell r="Q336" t="str">
            <v>PROAPRO-T4-2025</v>
          </cell>
          <cell r="R336">
            <v>0.17399999999999999</v>
          </cell>
          <cell r="S336">
            <v>45931</v>
          </cell>
          <cell r="T336">
            <v>46112</v>
          </cell>
          <cell r="U336" t="str">
            <v>ALIM</v>
          </cell>
          <cell r="V336">
            <v>60237000</v>
          </cell>
          <cell r="W336" t="str">
            <v>RED</v>
          </cell>
          <cell r="X336" t="str">
            <v>ALIM_EPICER</v>
          </cell>
        </row>
        <row r="337">
          <cell r="D337" t="str">
            <v>ALIM00348</v>
          </cell>
          <cell r="E337" t="str">
            <v>ECAL0699</v>
          </cell>
          <cell r="F337" t="str">
            <v>COMPOTE DE PECHE +/- 100GR</v>
          </cell>
          <cell r="G337" t="str">
            <v>COMPOTE DE PECHE +/- 100GR</v>
          </cell>
          <cell r="H337">
            <v>166282</v>
          </cell>
          <cell r="I337">
            <v>1</v>
          </cell>
          <cell r="J337" t="str">
            <v>UN</v>
          </cell>
          <cell r="K337">
            <v>72</v>
          </cell>
          <cell r="L337" t="str">
            <v>CAR</v>
          </cell>
          <cell r="M337" t="str">
            <v>F20580</v>
          </cell>
          <cell r="N337" t="str">
            <v>F20580</v>
          </cell>
          <cell r="O337"/>
          <cell r="P337" t="str">
            <v>GRE</v>
          </cell>
          <cell r="Q337" t="str">
            <v>PROAPRO-T4-2025</v>
          </cell>
          <cell r="R337">
            <v>0.224</v>
          </cell>
          <cell r="S337">
            <v>45931</v>
          </cell>
          <cell r="T337">
            <v>46112</v>
          </cell>
          <cell r="U337" t="str">
            <v>ALIM</v>
          </cell>
          <cell r="V337">
            <v>60237000</v>
          </cell>
          <cell r="W337" t="str">
            <v>RED</v>
          </cell>
          <cell r="X337" t="str">
            <v>ALIM_EPICER</v>
          </cell>
        </row>
        <row r="338">
          <cell r="D338" t="str">
            <v>ALIM00349</v>
          </cell>
          <cell r="E338" t="str">
            <v>ECAL0700</v>
          </cell>
          <cell r="F338" t="str">
            <v>PUREE PECHE S/SUCRE +/- 95GR</v>
          </cell>
          <cell r="G338" t="str">
            <v>PUREE PECHE S/SUCRE +/- 95GR</v>
          </cell>
          <cell r="H338">
            <v>166281</v>
          </cell>
          <cell r="I338">
            <v>1</v>
          </cell>
          <cell r="J338" t="str">
            <v>UN</v>
          </cell>
          <cell r="K338">
            <v>72</v>
          </cell>
          <cell r="L338" t="str">
            <v>CAR</v>
          </cell>
          <cell r="M338" t="str">
            <v>F20580</v>
          </cell>
          <cell r="N338" t="str">
            <v>F20580</v>
          </cell>
          <cell r="O338"/>
          <cell r="P338" t="str">
            <v>GRE</v>
          </cell>
          <cell r="Q338" t="str">
            <v>PROAPRO-T4-2025</v>
          </cell>
          <cell r="R338">
            <v>0.224</v>
          </cell>
          <cell r="S338">
            <v>45931</v>
          </cell>
          <cell r="T338">
            <v>46112</v>
          </cell>
          <cell r="U338" t="str">
            <v>ALIM</v>
          </cell>
          <cell r="V338">
            <v>60236000</v>
          </cell>
          <cell r="W338" t="str">
            <v>RED</v>
          </cell>
          <cell r="X338" t="str">
            <v>ALIM_EPICER</v>
          </cell>
        </row>
        <row r="339">
          <cell r="D339" t="str">
            <v>ALIM00350</v>
          </cell>
          <cell r="E339" t="str">
            <v>ECAL0701</v>
          </cell>
          <cell r="F339" t="str">
            <v>COMPOTE DE POIRE +/-100GR</v>
          </cell>
          <cell r="G339" t="str">
            <v>COMPOTE DE POIRE +/-100GR</v>
          </cell>
          <cell r="H339">
            <v>19511</v>
          </cell>
          <cell r="I339">
            <v>1</v>
          </cell>
          <cell r="J339" t="str">
            <v>UN</v>
          </cell>
          <cell r="K339">
            <v>120</v>
          </cell>
          <cell r="L339" t="str">
            <v>CAR</v>
          </cell>
          <cell r="M339" t="str">
            <v>F00014</v>
          </cell>
          <cell r="N339" t="str">
            <v>F00014</v>
          </cell>
          <cell r="O339"/>
          <cell r="P339" t="str">
            <v>GRE</v>
          </cell>
          <cell r="Q339" t="str">
            <v>POMONAEPISAV-T4-2025</v>
          </cell>
          <cell r="R339">
            <v>0.19900000000000001</v>
          </cell>
          <cell r="S339">
            <v>45931</v>
          </cell>
          <cell r="T339">
            <v>46112</v>
          </cell>
          <cell r="U339" t="str">
            <v>ALIM</v>
          </cell>
          <cell r="V339">
            <v>60237000</v>
          </cell>
          <cell r="W339" t="str">
            <v>RED</v>
          </cell>
          <cell r="X339" t="str">
            <v>ALIM_EPICER</v>
          </cell>
        </row>
        <row r="340">
          <cell r="D340" t="str">
            <v>ALIM00351</v>
          </cell>
          <cell r="E340" t="str">
            <v>ECAL0702</v>
          </cell>
          <cell r="F340" t="str">
            <v>COMPOTE DE POIRE TAMISEE - BOITE 5/1</v>
          </cell>
          <cell r="G340" t="str">
            <v>COMPOTE DE POIRE TAMISEE - BOITE 5/1</v>
          </cell>
          <cell r="H340">
            <v>153282</v>
          </cell>
          <cell r="I340">
            <v>1</v>
          </cell>
          <cell r="J340" t="str">
            <v>B51</v>
          </cell>
          <cell r="K340"/>
          <cell r="L340"/>
          <cell r="M340" t="str">
            <v>F00014</v>
          </cell>
          <cell r="N340" t="str">
            <v>F00014</v>
          </cell>
          <cell r="O340"/>
          <cell r="P340" t="str">
            <v>GRE</v>
          </cell>
          <cell r="Q340" t="str">
            <v>POMONAEPISAV-T4-2025</v>
          </cell>
          <cell r="R340">
            <v>7.6420000000000003</v>
          </cell>
          <cell r="S340">
            <v>45931</v>
          </cell>
          <cell r="T340">
            <v>46112</v>
          </cell>
          <cell r="U340" t="str">
            <v>ALIM</v>
          </cell>
          <cell r="V340">
            <v>60237000</v>
          </cell>
          <cell r="W340" t="str">
            <v>RED</v>
          </cell>
          <cell r="X340" t="str">
            <v>ALIM_EPICER</v>
          </cell>
        </row>
        <row r="341">
          <cell r="D341" t="str">
            <v>ALIM00352</v>
          </cell>
          <cell r="E341" t="str">
            <v>ECAL0703</v>
          </cell>
          <cell r="F341" t="str">
            <v>COMPOTE DE POMME ALLEGEE POT PLASTIQUE +/-100GR</v>
          </cell>
          <cell r="G341" t="str">
            <v>COMPOTE DE POMME ALLEGEE POT PLASTIQUE +/-100GR</v>
          </cell>
          <cell r="H341">
            <v>159578</v>
          </cell>
          <cell r="I341">
            <v>1</v>
          </cell>
          <cell r="J341" t="str">
            <v>UN</v>
          </cell>
          <cell r="K341">
            <v>72</v>
          </cell>
          <cell r="L341" t="str">
            <v>CAR</v>
          </cell>
          <cell r="M341" t="str">
            <v>F20580</v>
          </cell>
          <cell r="N341" t="str">
            <v>F20580</v>
          </cell>
          <cell r="O341"/>
          <cell r="P341" t="str">
            <v>GRE</v>
          </cell>
          <cell r="Q341" t="str">
            <v>PROAPRO-T4-2025</v>
          </cell>
          <cell r="R341">
            <v>0.14299999999999999</v>
          </cell>
          <cell r="S341">
            <v>45931</v>
          </cell>
          <cell r="T341">
            <v>46112</v>
          </cell>
          <cell r="U341" t="str">
            <v>ALIM</v>
          </cell>
          <cell r="V341">
            <v>60236000</v>
          </cell>
          <cell r="W341" t="str">
            <v>RED</v>
          </cell>
          <cell r="X341" t="str">
            <v>ALIM_EPICER</v>
          </cell>
        </row>
        <row r="342">
          <cell r="D342" t="str">
            <v>ALIM00353</v>
          </cell>
          <cell r="E342" t="str">
            <v>ECAL0704</v>
          </cell>
          <cell r="F342" t="str">
            <v>PUREE DE POMME ALLEGEE - BOITE 5/1</v>
          </cell>
          <cell r="G342" t="str">
            <v>PUREE DE POMME ALLEGEE - BOITE 5/1</v>
          </cell>
          <cell r="H342">
            <v>159344</v>
          </cell>
          <cell r="I342">
            <v>1</v>
          </cell>
          <cell r="J342" t="str">
            <v>B51</v>
          </cell>
          <cell r="K342"/>
          <cell r="L342"/>
          <cell r="M342" t="str">
            <v>F20580</v>
          </cell>
          <cell r="N342" t="str">
            <v>F20580</v>
          </cell>
          <cell r="O342"/>
          <cell r="P342" t="str">
            <v>GRE</v>
          </cell>
          <cell r="Q342" t="str">
            <v>PROAPRO-T4-2025</v>
          </cell>
          <cell r="R342">
            <v>6.06</v>
          </cell>
          <cell r="S342">
            <v>45931</v>
          </cell>
          <cell r="T342">
            <v>46112</v>
          </cell>
          <cell r="U342" t="str">
            <v>ALIM</v>
          </cell>
          <cell r="V342">
            <v>60236000</v>
          </cell>
          <cell r="W342" t="str">
            <v>RED</v>
          </cell>
          <cell r="X342" t="str">
            <v>ALIM_EPICER</v>
          </cell>
        </row>
        <row r="343">
          <cell r="D343" t="str">
            <v>ALIM00354</v>
          </cell>
          <cell r="E343" t="str">
            <v>ECAL0705</v>
          </cell>
          <cell r="F343" t="str">
            <v>COMPOTE POMME/ABRICOT +/-100GR</v>
          </cell>
          <cell r="G343" t="str">
            <v>COMPOTE POMME/ABRICOT +/-100GR</v>
          </cell>
          <cell r="H343">
            <v>166133</v>
          </cell>
          <cell r="I343">
            <v>1</v>
          </cell>
          <cell r="J343" t="str">
            <v>UN</v>
          </cell>
          <cell r="K343">
            <v>72</v>
          </cell>
          <cell r="L343" t="str">
            <v>CAR</v>
          </cell>
          <cell r="M343" t="str">
            <v>F20580</v>
          </cell>
          <cell r="N343" t="str">
            <v>F20580</v>
          </cell>
          <cell r="O343"/>
          <cell r="P343" t="str">
            <v>GRE</v>
          </cell>
          <cell r="Q343" t="str">
            <v>PROAPRO-T4-2025</v>
          </cell>
          <cell r="R343">
            <v>0.17</v>
          </cell>
          <cell r="S343">
            <v>45931</v>
          </cell>
          <cell r="T343">
            <v>46112</v>
          </cell>
          <cell r="U343" t="str">
            <v>ALIM</v>
          </cell>
          <cell r="V343">
            <v>60237000</v>
          </cell>
          <cell r="W343" t="str">
            <v>RED</v>
          </cell>
          <cell r="X343" t="str">
            <v>ALIM_EPICER</v>
          </cell>
        </row>
        <row r="344">
          <cell r="D344" t="str">
            <v>ALIM00355</v>
          </cell>
          <cell r="E344" t="str">
            <v>ECAL0708</v>
          </cell>
          <cell r="F344" t="str">
            <v>COMPOTE POMME/BANANE +/-100GR</v>
          </cell>
          <cell r="G344" t="str">
            <v>COMPOTE POMME/BANANE +/-100GR</v>
          </cell>
          <cell r="H344">
            <v>73488</v>
          </cell>
          <cell r="I344">
            <v>1</v>
          </cell>
          <cell r="J344" t="str">
            <v>UN</v>
          </cell>
          <cell r="K344">
            <v>72</v>
          </cell>
          <cell r="L344" t="str">
            <v>CAR</v>
          </cell>
          <cell r="M344" t="str">
            <v>F20580</v>
          </cell>
          <cell r="N344" t="str">
            <v>F20580</v>
          </cell>
          <cell r="O344"/>
          <cell r="P344" t="str">
            <v>GRE</v>
          </cell>
          <cell r="Q344" t="str">
            <v>PROAPRO-T4-2025</v>
          </cell>
          <cell r="R344">
            <v>0.17</v>
          </cell>
          <cell r="S344">
            <v>45931</v>
          </cell>
          <cell r="T344">
            <v>46112</v>
          </cell>
          <cell r="U344" t="str">
            <v>ALIM</v>
          </cell>
          <cell r="V344">
            <v>60237000</v>
          </cell>
          <cell r="W344" t="str">
            <v>RED</v>
          </cell>
          <cell r="X344" t="str">
            <v>ALIM_EPICER</v>
          </cell>
        </row>
        <row r="345">
          <cell r="D345" t="str">
            <v>ALIM00356</v>
          </cell>
          <cell r="E345" t="str">
            <v>ECAL0709</v>
          </cell>
          <cell r="F345" t="str">
            <v>COMPOTE POMME/BANANE - BOITE 5/1</v>
          </cell>
          <cell r="G345" t="str">
            <v>COMPOTE POMME/BANANE - BOITE 5/1</v>
          </cell>
          <cell r="H345">
            <v>163991</v>
          </cell>
          <cell r="I345">
            <v>1</v>
          </cell>
          <cell r="J345" t="str">
            <v>B51</v>
          </cell>
          <cell r="K345"/>
          <cell r="L345"/>
          <cell r="M345" t="str">
            <v>F20580</v>
          </cell>
          <cell r="N345" t="str">
            <v>F20580</v>
          </cell>
          <cell r="O345"/>
          <cell r="P345" t="str">
            <v>GRE</v>
          </cell>
          <cell r="Q345" t="str">
            <v>PROAPRO-T4-2025</v>
          </cell>
          <cell r="R345">
            <v>5.0739999999999998</v>
          </cell>
          <cell r="S345">
            <v>45931</v>
          </cell>
          <cell r="T345">
            <v>46112</v>
          </cell>
          <cell r="U345" t="str">
            <v>ALIM</v>
          </cell>
          <cell r="V345">
            <v>60237000</v>
          </cell>
          <cell r="W345" t="str">
            <v>RED</v>
          </cell>
          <cell r="X345" t="str">
            <v>ALIM_EPICER</v>
          </cell>
        </row>
        <row r="346">
          <cell r="D346" t="str">
            <v>ALIM00357</v>
          </cell>
          <cell r="E346" t="str">
            <v>ECAL0710</v>
          </cell>
          <cell r="F346" t="str">
            <v>COMPOTE POMME/CASSIS +/-100GR</v>
          </cell>
          <cell r="G346" t="str">
            <v>COMPOTE POMME/CASSIS +/-100GR</v>
          </cell>
          <cell r="H346">
            <v>19044</v>
          </cell>
          <cell r="I346">
            <v>1</v>
          </cell>
          <cell r="J346" t="str">
            <v>UN</v>
          </cell>
          <cell r="K346">
            <v>120</v>
          </cell>
          <cell r="L346" t="str">
            <v>CAR</v>
          </cell>
          <cell r="M346" t="str">
            <v>F00014</v>
          </cell>
          <cell r="N346" t="str">
            <v>F00014</v>
          </cell>
          <cell r="O346"/>
          <cell r="P346" t="str">
            <v>GRE</v>
          </cell>
          <cell r="Q346" t="str">
            <v>POMONAEPISAV-T4-2025</v>
          </cell>
          <cell r="R346">
            <v>0.19900000000000001</v>
          </cell>
          <cell r="S346">
            <v>45931</v>
          </cell>
          <cell r="T346">
            <v>46112</v>
          </cell>
          <cell r="U346" t="str">
            <v>ALIM</v>
          </cell>
          <cell r="V346">
            <v>60237000</v>
          </cell>
          <cell r="W346" t="str">
            <v>RED</v>
          </cell>
          <cell r="X346" t="str">
            <v>ALIM_EPICER</v>
          </cell>
        </row>
        <row r="347">
          <cell r="D347" t="str">
            <v>ALIM00358</v>
          </cell>
          <cell r="E347" t="str">
            <v>ECAL0711</v>
          </cell>
          <cell r="F347" t="str">
            <v>COMPOTE POMME/CASSIS - BOITE 5/1</v>
          </cell>
          <cell r="G347" t="str">
            <v>COMPOTE POMME/CASSIS - BOITE 5/1</v>
          </cell>
          <cell r="H347">
            <v>153595</v>
          </cell>
          <cell r="I347">
            <v>1</v>
          </cell>
          <cell r="J347" t="str">
            <v>B51</v>
          </cell>
          <cell r="K347"/>
          <cell r="L347"/>
          <cell r="M347" t="str">
            <v>F20580</v>
          </cell>
          <cell r="N347" t="str">
            <v>F20580</v>
          </cell>
          <cell r="O347"/>
          <cell r="P347" t="str">
            <v>GRE</v>
          </cell>
          <cell r="Q347" t="str">
            <v>PROAPRO-T4-2025</v>
          </cell>
          <cell r="R347">
            <v>7.9569999999999999</v>
          </cell>
          <cell r="S347">
            <v>45931</v>
          </cell>
          <cell r="T347">
            <v>46112</v>
          </cell>
          <cell r="U347" t="str">
            <v>ALIM</v>
          </cell>
          <cell r="V347">
            <v>60237000</v>
          </cell>
          <cell r="W347" t="str">
            <v>RED</v>
          </cell>
          <cell r="X347" t="str">
            <v>ALIM_EPICER</v>
          </cell>
        </row>
        <row r="348">
          <cell r="D348" t="str">
            <v>ALIM00359</v>
          </cell>
          <cell r="E348" t="str">
            <v>ECAL0712</v>
          </cell>
          <cell r="F348" t="str">
            <v>COMPOTE  POMME/FRAISE +/-100GR</v>
          </cell>
          <cell r="G348" t="str">
            <v>COMPOTE  POMME/FRAISE +/-100GR</v>
          </cell>
          <cell r="H348">
            <v>20340</v>
          </cell>
          <cell r="I348">
            <v>1</v>
          </cell>
          <cell r="J348" t="str">
            <v>UN</v>
          </cell>
          <cell r="K348">
            <v>120</v>
          </cell>
          <cell r="L348" t="str">
            <v>CAR</v>
          </cell>
          <cell r="M348" t="str">
            <v>F00014</v>
          </cell>
          <cell r="N348" t="str">
            <v>F00014</v>
          </cell>
          <cell r="O348"/>
          <cell r="P348" t="str">
            <v>GRE</v>
          </cell>
          <cell r="Q348" t="str">
            <v>POMONAEPISAV-T4-2025</v>
          </cell>
          <cell r="R348">
            <v>0.17599999999999999</v>
          </cell>
          <cell r="S348">
            <v>45931</v>
          </cell>
          <cell r="T348">
            <v>46112</v>
          </cell>
          <cell r="U348" t="str">
            <v>ALIM</v>
          </cell>
          <cell r="V348">
            <v>60237000</v>
          </cell>
          <cell r="W348" t="str">
            <v>RED</v>
          </cell>
          <cell r="X348" t="str">
            <v>ALIM_EPICER</v>
          </cell>
        </row>
        <row r="349">
          <cell r="D349" t="str">
            <v>ALIM00360</v>
          </cell>
          <cell r="E349" t="str">
            <v>ECAL0713</v>
          </cell>
          <cell r="F349" t="str">
            <v>COMPOTE POMME/FRAISE - BOITE 5/1</v>
          </cell>
          <cell r="G349" t="str">
            <v>COMPOTE POMME/FRAISE - BOITE 5/1</v>
          </cell>
          <cell r="H349">
            <v>153186</v>
          </cell>
          <cell r="I349">
            <v>1</v>
          </cell>
          <cell r="J349" t="str">
            <v>B51</v>
          </cell>
          <cell r="K349"/>
          <cell r="L349"/>
          <cell r="M349" t="str">
            <v>F20580</v>
          </cell>
          <cell r="N349" t="str">
            <v>F20580</v>
          </cell>
          <cell r="O349"/>
          <cell r="P349" t="str">
            <v>GRE</v>
          </cell>
          <cell r="Q349" t="str">
            <v>PROAPRO-T4-2025</v>
          </cell>
          <cell r="R349">
            <v>6.9080000000000004</v>
          </cell>
          <cell r="S349">
            <v>45931</v>
          </cell>
          <cell r="T349">
            <v>46112</v>
          </cell>
          <cell r="U349" t="str">
            <v>ALIM</v>
          </cell>
          <cell r="V349">
            <v>60237000</v>
          </cell>
          <cell r="W349" t="str">
            <v>RED</v>
          </cell>
          <cell r="X349" t="str">
            <v>ALIM_EPICER</v>
          </cell>
        </row>
        <row r="350">
          <cell r="D350" t="str">
            <v>ALIM00361</v>
          </cell>
          <cell r="E350" t="str">
            <v>ECAL0714</v>
          </cell>
          <cell r="F350" t="str">
            <v>COMPOTE POMME/FRAMBOISE +/-100GR</v>
          </cell>
          <cell r="G350" t="str">
            <v>COMPOTE POMME/FRAMBOISE +/-100GR</v>
          </cell>
          <cell r="H350">
            <v>12745</v>
          </cell>
          <cell r="I350">
            <v>1</v>
          </cell>
          <cell r="J350" t="str">
            <v>UN</v>
          </cell>
          <cell r="K350">
            <v>72</v>
          </cell>
          <cell r="L350" t="str">
            <v>CAR</v>
          </cell>
          <cell r="M350" t="str">
            <v>F20580</v>
          </cell>
          <cell r="N350" t="str">
            <v>F20580</v>
          </cell>
          <cell r="O350"/>
          <cell r="P350" t="str">
            <v>GRE</v>
          </cell>
          <cell r="Q350" t="str">
            <v>PROAPRO-T4-2025</v>
          </cell>
          <cell r="R350">
            <v>0.18</v>
          </cell>
          <cell r="S350">
            <v>45931</v>
          </cell>
          <cell r="T350">
            <v>46112</v>
          </cell>
          <cell r="U350" t="str">
            <v>ALIM</v>
          </cell>
          <cell r="V350">
            <v>60237000</v>
          </cell>
          <cell r="W350" t="str">
            <v>RED</v>
          </cell>
          <cell r="X350" t="str">
            <v>ALIM_EPICER</v>
          </cell>
        </row>
        <row r="351">
          <cell r="D351" t="str">
            <v>ALIM00362</v>
          </cell>
          <cell r="E351" t="str">
            <v>ECAL0715</v>
          </cell>
          <cell r="F351" t="str">
            <v>COMPOTE  POMME/FRAMBOISE - BOITE 5/1</v>
          </cell>
          <cell r="G351" t="str">
            <v>COMPOTE  POMME/FRAMBOISE - BOITE 5/1</v>
          </cell>
          <cell r="H351">
            <v>153844</v>
          </cell>
          <cell r="I351">
            <v>1</v>
          </cell>
          <cell r="J351" t="str">
            <v>B51</v>
          </cell>
          <cell r="K351"/>
          <cell r="L351"/>
          <cell r="M351" t="str">
            <v>F20580</v>
          </cell>
          <cell r="N351" t="str">
            <v>F20580</v>
          </cell>
          <cell r="O351"/>
          <cell r="P351" t="str">
            <v>GRE</v>
          </cell>
          <cell r="Q351" t="str">
            <v>PROAPRO-T4-2025</v>
          </cell>
          <cell r="R351">
            <v>7.2439999999999998</v>
          </cell>
          <cell r="S351">
            <v>45931</v>
          </cell>
          <cell r="T351">
            <v>46112</v>
          </cell>
          <cell r="U351" t="str">
            <v>ALIM</v>
          </cell>
          <cell r="V351">
            <v>60237000</v>
          </cell>
          <cell r="W351" t="str">
            <v>RED</v>
          </cell>
          <cell r="X351" t="str">
            <v>ALIM_EPICER</v>
          </cell>
        </row>
        <row r="352">
          <cell r="D352" t="str">
            <v>ALIM00363</v>
          </cell>
          <cell r="E352" t="str">
            <v>ECAL0717</v>
          </cell>
          <cell r="F352" t="str">
            <v>COMPOTE POMME/PATISSIERE - BOITE 5/1</v>
          </cell>
          <cell r="G352" t="str">
            <v>COMPOTE POMME/PATISSIERE - BOITE 5/1</v>
          </cell>
          <cell r="H352">
            <v>2135</v>
          </cell>
          <cell r="I352">
            <v>1</v>
          </cell>
          <cell r="J352" t="str">
            <v>B51</v>
          </cell>
          <cell r="K352"/>
          <cell r="L352"/>
          <cell r="M352" t="str">
            <v>F20580</v>
          </cell>
          <cell r="N352" t="str">
            <v>F20580</v>
          </cell>
          <cell r="O352"/>
          <cell r="P352" t="str">
            <v>GRE</v>
          </cell>
          <cell r="Q352" t="str">
            <v>PROAPRO-T4-2025</v>
          </cell>
          <cell r="R352">
            <v>8.5020000000000007</v>
          </cell>
          <cell r="S352">
            <v>45931</v>
          </cell>
          <cell r="T352">
            <v>46112</v>
          </cell>
          <cell r="U352" t="str">
            <v>ALIM</v>
          </cell>
          <cell r="V352">
            <v>60237000</v>
          </cell>
          <cell r="W352" t="str">
            <v>RED</v>
          </cell>
          <cell r="X352" t="str">
            <v>ALIM_EPICER</v>
          </cell>
        </row>
        <row r="353">
          <cell r="D353" t="str">
            <v>ALIM00364</v>
          </cell>
          <cell r="E353" t="str">
            <v>ECAL0720</v>
          </cell>
          <cell r="F353" t="str">
            <v>COMPOTE POMME/PRUNEAUX +/-100G</v>
          </cell>
          <cell r="G353" t="str">
            <v>COMPOTE POMME/PRUNEAUX +/-100G</v>
          </cell>
          <cell r="H353">
            <v>20339</v>
          </cell>
          <cell r="I353">
            <v>1</v>
          </cell>
          <cell r="J353" t="str">
            <v>UN</v>
          </cell>
          <cell r="K353">
            <v>120</v>
          </cell>
          <cell r="L353" t="str">
            <v>CAR</v>
          </cell>
          <cell r="M353" t="str">
            <v>F00014</v>
          </cell>
          <cell r="N353" t="str">
            <v>F00014</v>
          </cell>
          <cell r="O353"/>
          <cell r="P353" t="str">
            <v>GRE</v>
          </cell>
          <cell r="Q353" t="str">
            <v>POMONAEPISAV-T4-2025</v>
          </cell>
          <cell r="R353">
            <v>0.18099999999999999</v>
          </cell>
          <cell r="S353">
            <v>45931</v>
          </cell>
          <cell r="T353">
            <v>46112</v>
          </cell>
          <cell r="U353" t="str">
            <v>ALIM</v>
          </cell>
          <cell r="V353">
            <v>60237000</v>
          </cell>
          <cell r="W353" t="str">
            <v>RED</v>
          </cell>
          <cell r="X353" t="str">
            <v>ALIM_EPICER</v>
          </cell>
        </row>
        <row r="354">
          <cell r="D354" t="str">
            <v>ALIM00365</v>
          </cell>
          <cell r="E354" t="str">
            <v>ECAL0723</v>
          </cell>
          <cell r="F354" t="str">
            <v>COMPOTE TOUS FRUITS - BOITE 5/1</v>
          </cell>
          <cell r="G354" t="str">
            <v>COMPOTE TOUS FRUITS - BOITE 5/1</v>
          </cell>
          <cell r="H354">
            <v>2612</v>
          </cell>
          <cell r="I354">
            <v>1</v>
          </cell>
          <cell r="J354" t="str">
            <v>B51</v>
          </cell>
          <cell r="K354"/>
          <cell r="L354"/>
          <cell r="M354" t="str">
            <v>F20580</v>
          </cell>
          <cell r="N354" t="str">
            <v>F20580</v>
          </cell>
          <cell r="O354"/>
          <cell r="P354" t="str">
            <v>GRE</v>
          </cell>
          <cell r="Q354" t="str">
            <v>PROAPRO-T4-2025</v>
          </cell>
          <cell r="R354">
            <v>7.6580000000000004</v>
          </cell>
          <cell r="S354">
            <v>45931</v>
          </cell>
          <cell r="T354">
            <v>46112</v>
          </cell>
          <cell r="U354" t="str">
            <v>ALIM</v>
          </cell>
          <cell r="V354">
            <v>60237000</v>
          </cell>
          <cell r="W354" t="str">
            <v>RED</v>
          </cell>
          <cell r="X354" t="str">
            <v>ALIM_EPICER</v>
          </cell>
        </row>
        <row r="355">
          <cell r="D355" t="str">
            <v>ALIM00366</v>
          </cell>
          <cell r="E355" t="str">
            <v>ECAL0725</v>
          </cell>
          <cell r="F355" t="str">
            <v>LIANT EPAISSISSANT - 1KG SEAU DE 1 KG</v>
          </cell>
          <cell r="G355" t="str">
            <v>LIANT EPAISSISSANT - 1KG SEAU DE 1 KG</v>
          </cell>
          <cell r="H355">
            <v>132994</v>
          </cell>
          <cell r="I355">
            <v>1</v>
          </cell>
          <cell r="J355" t="str">
            <v>KG</v>
          </cell>
          <cell r="K355"/>
          <cell r="L355"/>
          <cell r="M355" t="str">
            <v>F00014</v>
          </cell>
          <cell r="N355" t="str">
            <v>F00014</v>
          </cell>
          <cell r="O355"/>
          <cell r="P355" t="str">
            <v>GRE</v>
          </cell>
          <cell r="Q355" t="str">
            <v>POMONAEPISAV-T4-2025</v>
          </cell>
          <cell r="R355">
            <v>5.5090000000000003</v>
          </cell>
          <cell r="S355">
            <v>45931</v>
          </cell>
          <cell r="T355">
            <v>46112</v>
          </cell>
          <cell r="U355" t="str">
            <v>ALIM</v>
          </cell>
          <cell r="V355">
            <v>60237000</v>
          </cell>
          <cell r="W355" t="str">
            <v>RED</v>
          </cell>
          <cell r="X355" t="str">
            <v>ALIM_EPICER</v>
          </cell>
        </row>
        <row r="356">
          <cell r="D356" t="str">
            <v>ALIM00367</v>
          </cell>
          <cell r="E356" t="str">
            <v>ECAL0726</v>
          </cell>
          <cell r="F356" t="str">
            <v>CONFITURES ASSORTIES +/- 30GR</v>
          </cell>
          <cell r="G356" t="str">
            <v>CONFITURES ASSORTIES +/- 30GR</v>
          </cell>
          <cell r="H356">
            <v>294694</v>
          </cell>
          <cell r="I356">
            <v>1</v>
          </cell>
          <cell r="J356" t="str">
            <v>UN</v>
          </cell>
          <cell r="K356">
            <v>120</v>
          </cell>
          <cell r="L356" t="str">
            <v>CAR</v>
          </cell>
          <cell r="M356" t="str">
            <v>F00014</v>
          </cell>
          <cell r="N356" t="str">
            <v>F00014</v>
          </cell>
          <cell r="O356"/>
          <cell r="P356" t="str">
            <v>GRE</v>
          </cell>
          <cell r="Q356" t="str">
            <v>POMONAEPISAV-T4-2025</v>
          </cell>
          <cell r="R356">
            <v>0.06</v>
          </cell>
          <cell r="S356">
            <v>45931</v>
          </cell>
          <cell r="T356">
            <v>46112</v>
          </cell>
          <cell r="U356" t="str">
            <v>ALIM</v>
          </cell>
          <cell r="V356">
            <v>60237000</v>
          </cell>
          <cell r="W356" t="str">
            <v>RED</v>
          </cell>
          <cell r="X356" t="str">
            <v>ALIM_EPICER</v>
          </cell>
        </row>
        <row r="357">
          <cell r="D357" t="str">
            <v>ALIM00368</v>
          </cell>
          <cell r="E357" t="str">
            <v>ECAL0728</v>
          </cell>
          <cell r="F357" t="str">
            <v>CONFITURE D'ABRICOT - POT 1 KG</v>
          </cell>
          <cell r="G357" t="str">
            <v>CONFITURE D'ABRICOT - POT 1 KG</v>
          </cell>
          <cell r="H357">
            <v>166498</v>
          </cell>
          <cell r="I357">
            <v>1</v>
          </cell>
          <cell r="J357" t="str">
            <v>KG</v>
          </cell>
          <cell r="K357"/>
          <cell r="L357"/>
          <cell r="M357" t="str">
            <v>F20580</v>
          </cell>
          <cell r="N357" t="str">
            <v>F20580</v>
          </cell>
          <cell r="O357"/>
          <cell r="P357" t="str">
            <v>GRE</v>
          </cell>
          <cell r="Q357" t="str">
            <v>PROAPRO-T4-2025</v>
          </cell>
          <cell r="R357">
            <v>2.3479999999999999</v>
          </cell>
          <cell r="S357">
            <v>45931</v>
          </cell>
          <cell r="T357">
            <v>46112</v>
          </cell>
          <cell r="U357" t="str">
            <v>ALIM</v>
          </cell>
          <cell r="V357">
            <v>60237000</v>
          </cell>
          <cell r="W357" t="str">
            <v>RED</v>
          </cell>
          <cell r="X357" t="str">
            <v>ALIM_EPICER</v>
          </cell>
        </row>
        <row r="358">
          <cell r="D358" t="str">
            <v>ALIM00369</v>
          </cell>
          <cell r="E358" t="str">
            <v>ECAL0730</v>
          </cell>
          <cell r="F358" t="str">
            <v>SAUCE PITA +/- 1 LITRE</v>
          </cell>
          <cell r="G358" t="str">
            <v>SAUCE PITA +/- 1 LITRE</v>
          </cell>
          <cell r="H358">
            <v>159150</v>
          </cell>
          <cell r="I358">
            <v>1</v>
          </cell>
          <cell r="J358" t="str">
            <v>FLA</v>
          </cell>
          <cell r="K358"/>
          <cell r="L358"/>
          <cell r="M358" t="str">
            <v>F00014</v>
          </cell>
          <cell r="N358" t="str">
            <v>F00014</v>
          </cell>
          <cell r="O358"/>
          <cell r="P358" t="str">
            <v>GRE</v>
          </cell>
          <cell r="Q358" t="str">
            <v>POMONAEPISAV-T4-2025</v>
          </cell>
          <cell r="R358">
            <v>2.8610000000000002</v>
          </cell>
          <cell r="S358">
            <v>45931</v>
          </cell>
          <cell r="T358">
            <v>46112</v>
          </cell>
          <cell r="U358" t="str">
            <v>ALIM</v>
          </cell>
          <cell r="V358">
            <v>60237000</v>
          </cell>
          <cell r="W358" t="str">
            <v>RED</v>
          </cell>
          <cell r="X358" t="str">
            <v>ALIM_EPICER</v>
          </cell>
        </row>
        <row r="359">
          <cell r="D359" t="str">
            <v>ALIM00370</v>
          </cell>
          <cell r="E359" t="str">
            <v>ECAL0731</v>
          </cell>
          <cell r="F359" t="str">
            <v>CONFITURE DE FRAISE POT 1 KG</v>
          </cell>
          <cell r="G359" t="str">
            <v>CONFITURE DE FRAISE POT 1 KG</v>
          </cell>
          <cell r="H359">
            <v>166495</v>
          </cell>
          <cell r="I359">
            <v>1</v>
          </cell>
          <cell r="J359" t="str">
            <v>KG</v>
          </cell>
          <cell r="K359"/>
          <cell r="L359"/>
          <cell r="M359" t="str">
            <v>F20580</v>
          </cell>
          <cell r="N359" t="str">
            <v>F20580</v>
          </cell>
          <cell r="O359"/>
          <cell r="P359" t="str">
            <v>GRE</v>
          </cell>
          <cell r="Q359" t="str">
            <v>PROAPRO-T4-2025</v>
          </cell>
          <cell r="R359">
            <v>2.5609999999999999</v>
          </cell>
          <cell r="S359">
            <v>45931</v>
          </cell>
          <cell r="T359">
            <v>46112</v>
          </cell>
          <cell r="U359" t="str">
            <v>ALIM</v>
          </cell>
          <cell r="V359">
            <v>60237000</v>
          </cell>
          <cell r="W359" t="str">
            <v>RED</v>
          </cell>
          <cell r="X359" t="str">
            <v>ALIM_EPICER</v>
          </cell>
        </row>
        <row r="360">
          <cell r="D360" t="str">
            <v>ALIM00371</v>
          </cell>
          <cell r="E360" t="str">
            <v>ECAL0733</v>
          </cell>
          <cell r="F360" t="str">
            <v>CONFITURE ALLEGEE +/-20G ASSORTIE</v>
          </cell>
          <cell r="G360" t="str">
            <v>CONFITURE ALLEGEE +/-20G ASSORTIE</v>
          </cell>
          <cell r="H360">
            <v>1015</v>
          </cell>
          <cell r="I360">
            <v>1</v>
          </cell>
          <cell r="J360" t="str">
            <v>UN</v>
          </cell>
          <cell r="K360">
            <v>120</v>
          </cell>
          <cell r="L360" t="str">
            <v>CAR</v>
          </cell>
          <cell r="M360" t="str">
            <v>F00014</v>
          </cell>
          <cell r="N360" t="str">
            <v>F00014</v>
          </cell>
          <cell r="O360"/>
          <cell r="P360" t="str">
            <v>GRE</v>
          </cell>
          <cell r="Q360" t="str">
            <v>POMONAEPISAV-T4-2025</v>
          </cell>
          <cell r="R360">
            <v>0.10100000000000001</v>
          </cell>
          <cell r="S360">
            <v>45931</v>
          </cell>
          <cell r="T360">
            <v>46112</v>
          </cell>
          <cell r="U360" t="str">
            <v>ALIM</v>
          </cell>
          <cell r="V360">
            <v>60237000</v>
          </cell>
          <cell r="W360" t="str">
            <v>RED</v>
          </cell>
          <cell r="X360" t="str">
            <v>ALIM_EPICER</v>
          </cell>
        </row>
        <row r="361">
          <cell r="D361" t="str">
            <v>ALIM00372</v>
          </cell>
          <cell r="E361" t="str">
            <v>ECAL0738</v>
          </cell>
          <cell r="F361" t="str">
            <v>CORNICHONS CALIBRE 120/149 TRES FINS - BOITE 5/1</v>
          </cell>
          <cell r="G361" t="str">
            <v>CORNICHONS CALIBRE 120/149 TRES FINS - BOITE 5/1</v>
          </cell>
          <cell r="H361">
            <v>32733</v>
          </cell>
          <cell r="I361">
            <v>1</v>
          </cell>
          <cell r="J361" t="str">
            <v>B51</v>
          </cell>
          <cell r="K361"/>
          <cell r="L361"/>
          <cell r="M361" t="str">
            <v>F20580</v>
          </cell>
          <cell r="N361" t="str">
            <v>F20580</v>
          </cell>
          <cell r="O361"/>
          <cell r="P361" t="str">
            <v>GRE</v>
          </cell>
          <cell r="Q361" t="str">
            <v>PROAPRO-T4-2025</v>
          </cell>
          <cell r="R361">
            <v>7.625</v>
          </cell>
          <cell r="S361">
            <v>45931</v>
          </cell>
          <cell r="T361">
            <v>46112</v>
          </cell>
          <cell r="U361" t="str">
            <v>ALIM</v>
          </cell>
          <cell r="V361">
            <v>60237000</v>
          </cell>
          <cell r="W361" t="str">
            <v>RED</v>
          </cell>
          <cell r="X361" t="str">
            <v>ALIM_EPICER</v>
          </cell>
        </row>
        <row r="362">
          <cell r="D362" t="str">
            <v>ALIM00373</v>
          </cell>
          <cell r="E362" t="str">
            <v>ECAL0740</v>
          </cell>
          <cell r="F362" t="str">
            <v>CORNICHONS CALIBRE 60/80 MI-FINS - BOITE 4/4</v>
          </cell>
          <cell r="G362" t="str">
            <v>CORNICHONS CALIBRE 60/80 MI-FINS - BOITE 4/4</v>
          </cell>
          <cell r="H362">
            <v>104968</v>
          </cell>
          <cell r="I362">
            <v>1</v>
          </cell>
          <cell r="J362" t="str">
            <v>B44</v>
          </cell>
          <cell r="K362"/>
          <cell r="L362"/>
          <cell r="M362" t="str">
            <v>F20580</v>
          </cell>
          <cell r="N362" t="str">
            <v>F20580</v>
          </cell>
          <cell r="O362"/>
          <cell r="P362" t="str">
            <v>GRE</v>
          </cell>
          <cell r="Q362" t="str">
            <v>PROAPRO-T4-2025</v>
          </cell>
          <cell r="R362">
            <v>1.595</v>
          </cell>
          <cell r="S362">
            <v>45931</v>
          </cell>
          <cell r="T362">
            <v>46112</v>
          </cell>
          <cell r="U362" t="str">
            <v>ALIM</v>
          </cell>
          <cell r="V362">
            <v>60237000</v>
          </cell>
          <cell r="W362" t="str">
            <v>RED</v>
          </cell>
          <cell r="X362" t="str">
            <v>ALIM_EPICER</v>
          </cell>
        </row>
        <row r="363">
          <cell r="D363" t="str">
            <v>ALIM00374</v>
          </cell>
          <cell r="E363" t="str">
            <v>ECAL0741</v>
          </cell>
          <cell r="F363" t="str">
            <v>CORNICHONS CALIBRE 60/79 - BOITE 5/1</v>
          </cell>
          <cell r="G363" t="str">
            <v>CORNICHONS CALIBRE 60/79 - BOITE 5/1</v>
          </cell>
          <cell r="H363">
            <v>32731</v>
          </cell>
          <cell r="I363">
            <v>1</v>
          </cell>
          <cell r="J363" t="str">
            <v>B51</v>
          </cell>
          <cell r="K363"/>
          <cell r="L363"/>
          <cell r="M363" t="str">
            <v>F20580</v>
          </cell>
          <cell r="N363" t="str">
            <v>F20580</v>
          </cell>
          <cell r="O363"/>
          <cell r="P363" t="str">
            <v>GRE</v>
          </cell>
          <cell r="Q363" t="str">
            <v>PROAPRO-T4-2025</v>
          </cell>
          <cell r="R363">
            <v>6.8840000000000003</v>
          </cell>
          <cell r="S363">
            <v>45931</v>
          </cell>
          <cell r="T363">
            <v>46112</v>
          </cell>
          <cell r="U363" t="str">
            <v>ALIM</v>
          </cell>
          <cell r="V363">
            <v>60237000</v>
          </cell>
          <cell r="W363" t="str">
            <v>RED</v>
          </cell>
          <cell r="X363" t="str">
            <v>ALIM_EPICER</v>
          </cell>
        </row>
        <row r="364">
          <cell r="D364" t="str">
            <v>ALIM00375</v>
          </cell>
          <cell r="E364" t="str">
            <v>ECAL0742</v>
          </cell>
          <cell r="F364" t="str">
            <v>CORNICHONS CALIBRE 80/119 - BOITE 5/1</v>
          </cell>
          <cell r="G364" t="str">
            <v>CORNICHONS CALIBRE 80/119 - BOITE 5/1</v>
          </cell>
          <cell r="H364">
            <v>32732</v>
          </cell>
          <cell r="I364">
            <v>1</v>
          </cell>
          <cell r="J364" t="str">
            <v>B51</v>
          </cell>
          <cell r="K364"/>
          <cell r="L364"/>
          <cell r="M364" t="str">
            <v>F20580</v>
          </cell>
          <cell r="N364" t="str">
            <v>F20580</v>
          </cell>
          <cell r="O364"/>
          <cell r="P364" t="str">
            <v>GRE</v>
          </cell>
          <cell r="Q364" t="str">
            <v>PROAPRO-T4-2025</v>
          </cell>
          <cell r="R364">
            <v>6.5060000000000002</v>
          </cell>
          <cell r="S364">
            <v>45931</v>
          </cell>
          <cell r="T364">
            <v>46112</v>
          </cell>
          <cell r="U364" t="str">
            <v>ALIM</v>
          </cell>
          <cell r="V364">
            <v>60237000</v>
          </cell>
          <cell r="W364" t="str">
            <v>RED</v>
          </cell>
          <cell r="X364" t="str">
            <v>ALIM_EPICER</v>
          </cell>
        </row>
        <row r="365">
          <cell r="D365" t="str">
            <v>ALIM00376</v>
          </cell>
          <cell r="E365" t="str">
            <v>ECAL0743</v>
          </cell>
          <cell r="F365" t="str">
            <v>CORNICHONS EN RONDELLES - BOITE 5/1</v>
          </cell>
          <cell r="G365" t="str">
            <v>CORNICHONS EN RONDELLES - BOITE 5/1</v>
          </cell>
          <cell r="H365">
            <v>32108</v>
          </cell>
          <cell r="I365">
            <v>1</v>
          </cell>
          <cell r="J365" t="str">
            <v>B51</v>
          </cell>
          <cell r="K365"/>
          <cell r="L365"/>
          <cell r="M365" t="str">
            <v>F20580</v>
          </cell>
          <cell r="N365" t="str">
            <v>F20580</v>
          </cell>
          <cell r="O365"/>
          <cell r="P365" t="str">
            <v>GRE</v>
          </cell>
          <cell r="Q365" t="str">
            <v>PROAPRO-T4-2025</v>
          </cell>
          <cell r="R365">
            <v>5.7850000000000001</v>
          </cell>
          <cell r="S365">
            <v>45931</v>
          </cell>
          <cell r="T365">
            <v>46112</v>
          </cell>
          <cell r="U365" t="str">
            <v>ALIM</v>
          </cell>
          <cell r="V365">
            <v>60237000</v>
          </cell>
          <cell r="W365" t="str">
            <v>RED</v>
          </cell>
          <cell r="X365" t="str">
            <v>ALIM_EPICER</v>
          </cell>
        </row>
        <row r="366">
          <cell r="D366" t="str">
            <v>ALIM00377</v>
          </cell>
          <cell r="E366" t="str">
            <v>ECAL0744</v>
          </cell>
          <cell r="F366" t="str">
            <v>COTES DE BLETTE - BOITE 5/1</v>
          </cell>
          <cell r="G366" t="str">
            <v>COTES DE BLETTE - BOITE 5/1</v>
          </cell>
          <cell r="H366">
            <v>1717</v>
          </cell>
          <cell r="I366">
            <v>1</v>
          </cell>
          <cell r="J366" t="str">
            <v>B51</v>
          </cell>
          <cell r="K366"/>
          <cell r="L366"/>
          <cell r="M366" t="str">
            <v>F20580</v>
          </cell>
          <cell r="N366" t="str">
            <v>F20580</v>
          </cell>
          <cell r="O366"/>
          <cell r="P366" t="str">
            <v>GRE</v>
          </cell>
          <cell r="Q366" t="str">
            <v>PROAPRO-T4-2025</v>
          </cell>
          <cell r="R366">
            <v>3.4910000000000001</v>
          </cell>
          <cell r="S366">
            <v>45931</v>
          </cell>
          <cell r="T366">
            <v>46112</v>
          </cell>
          <cell r="U366" t="str">
            <v>ALIM</v>
          </cell>
          <cell r="V366">
            <v>60237000</v>
          </cell>
          <cell r="W366" t="str">
            <v>RED</v>
          </cell>
          <cell r="X366" t="str">
            <v>ALIM_EPICER</v>
          </cell>
        </row>
        <row r="367">
          <cell r="D367" t="str">
            <v>ALIM00378</v>
          </cell>
          <cell r="E367" t="str">
            <v>ECAL0748</v>
          </cell>
          <cell r="F367" t="str">
            <v>SEMOULE MOYEN GAZELLE - KG</v>
          </cell>
          <cell r="G367" t="str">
            <v xml:space="preserve">SEMOULE MOYEN GAZELLE -  KG  </v>
          </cell>
          <cell r="H367">
            <v>13815</v>
          </cell>
          <cell r="I367">
            <v>1</v>
          </cell>
          <cell r="J367" t="str">
            <v>KG</v>
          </cell>
          <cell r="K367"/>
          <cell r="L367"/>
          <cell r="M367" t="str">
            <v>F20580</v>
          </cell>
          <cell r="N367" t="str">
            <v>F20580</v>
          </cell>
          <cell r="O367"/>
          <cell r="P367" t="str">
            <v>GRE</v>
          </cell>
          <cell r="Q367" t="str">
            <v>PROAPRO-T4-2025</v>
          </cell>
          <cell r="R367">
            <v>1.196</v>
          </cell>
          <cell r="S367">
            <v>45931</v>
          </cell>
          <cell r="T367">
            <v>46112</v>
          </cell>
          <cell r="U367" t="str">
            <v>ALIM</v>
          </cell>
          <cell r="V367">
            <v>60237000</v>
          </cell>
          <cell r="W367" t="str">
            <v>RED</v>
          </cell>
          <cell r="X367" t="str">
            <v>ALIM_EPICER</v>
          </cell>
        </row>
        <row r="368">
          <cell r="D368" t="str">
            <v>ALIM00379</v>
          </cell>
          <cell r="E368" t="str">
            <v>ECAL0752</v>
          </cell>
          <cell r="F368" t="str">
            <v>CREME CAFE - BOITE 5/1</v>
          </cell>
          <cell r="G368" t="str">
            <v>CREME CAFE - BOITE 5/1</v>
          </cell>
          <cell r="H368">
            <v>117697</v>
          </cell>
          <cell r="I368">
            <v>1</v>
          </cell>
          <cell r="J368" t="str">
            <v>B51</v>
          </cell>
          <cell r="K368"/>
          <cell r="L368"/>
          <cell r="M368" t="str">
            <v>F20580</v>
          </cell>
          <cell r="N368" t="str">
            <v>F20580</v>
          </cell>
          <cell r="O368"/>
          <cell r="P368" t="str">
            <v>GRE</v>
          </cell>
          <cell r="Q368" t="str">
            <v>PROAPRO-T4-2025</v>
          </cell>
          <cell r="R368">
            <v>12.201000000000001</v>
          </cell>
          <cell r="S368">
            <v>45931</v>
          </cell>
          <cell r="T368">
            <v>46112</v>
          </cell>
          <cell r="U368" t="str">
            <v>ALIM</v>
          </cell>
          <cell r="V368">
            <v>60237000</v>
          </cell>
          <cell r="W368" t="str">
            <v>RED</v>
          </cell>
          <cell r="X368" t="str">
            <v>ALIM_EPICER</v>
          </cell>
        </row>
        <row r="369">
          <cell r="D369" t="str">
            <v>ALIM00380</v>
          </cell>
          <cell r="E369" t="str">
            <v>ECAL0754</v>
          </cell>
          <cell r="F369" t="str">
            <v>CREME AU CARAMEL - BOITE 5/1</v>
          </cell>
          <cell r="G369" t="str">
            <v>CREME AU CARAMEL - BOITE 5/1</v>
          </cell>
          <cell r="H369">
            <v>51030</v>
          </cell>
          <cell r="I369">
            <v>1</v>
          </cell>
          <cell r="J369" t="str">
            <v>B51</v>
          </cell>
          <cell r="K369"/>
          <cell r="L369"/>
          <cell r="M369" t="str">
            <v>F20580</v>
          </cell>
          <cell r="N369" t="str">
            <v>F20580</v>
          </cell>
          <cell r="O369"/>
          <cell r="P369" t="str">
            <v>GRE</v>
          </cell>
          <cell r="Q369" t="str">
            <v>PROAPRO-T4-2025</v>
          </cell>
          <cell r="R369">
            <v>12.201000000000001</v>
          </cell>
          <cell r="S369">
            <v>45931</v>
          </cell>
          <cell r="T369">
            <v>46112</v>
          </cell>
          <cell r="U369" t="str">
            <v>ALIM</v>
          </cell>
          <cell r="V369">
            <v>60237000</v>
          </cell>
          <cell r="W369" t="str">
            <v>RED</v>
          </cell>
          <cell r="X369" t="str">
            <v>ALIM_EPICER</v>
          </cell>
        </row>
        <row r="370">
          <cell r="D370" t="str">
            <v>ALIM00381</v>
          </cell>
          <cell r="E370" t="str">
            <v>ECAL0756</v>
          </cell>
          <cell r="F370" t="str">
            <v>CREME CHOCO - BOITE 5/1</v>
          </cell>
          <cell r="G370" t="str">
            <v>CREME CHOCO - BOITE 5/1</v>
          </cell>
          <cell r="H370">
            <v>51027</v>
          </cell>
          <cell r="I370">
            <v>1</v>
          </cell>
          <cell r="J370" t="str">
            <v>B51</v>
          </cell>
          <cell r="K370"/>
          <cell r="L370"/>
          <cell r="M370" t="str">
            <v>F20580</v>
          </cell>
          <cell r="N370" t="str">
            <v>F20580</v>
          </cell>
          <cell r="O370"/>
          <cell r="P370" t="str">
            <v>GRE</v>
          </cell>
          <cell r="Q370" t="str">
            <v>PROAPRO-T4-2025</v>
          </cell>
          <cell r="R370">
            <v>12.436</v>
          </cell>
          <cell r="S370">
            <v>45931</v>
          </cell>
          <cell r="T370">
            <v>46112</v>
          </cell>
          <cell r="U370" t="str">
            <v>ALIM</v>
          </cell>
          <cell r="V370">
            <v>60237000</v>
          </cell>
          <cell r="W370" t="str">
            <v>RED</v>
          </cell>
          <cell r="X370" t="str">
            <v>ALIM_EPICER</v>
          </cell>
        </row>
        <row r="371">
          <cell r="D371" t="str">
            <v>ALIM00382</v>
          </cell>
          <cell r="E371" t="str">
            <v>ECAL0758</v>
          </cell>
          <cell r="F371" t="str">
            <v>POTAGE DESHYDRATE CHAMPIGNON +/- 1 KG</v>
          </cell>
          <cell r="G371" t="str">
            <v>POTAGE DESHYDRATE CHAMPIGNON +/- 1 KG</v>
          </cell>
          <cell r="H371">
            <v>98687</v>
          </cell>
          <cell r="I371">
            <v>1</v>
          </cell>
          <cell r="J371" t="str">
            <v>BOI</v>
          </cell>
          <cell r="K371"/>
          <cell r="L371"/>
          <cell r="M371" t="str">
            <v>F00014</v>
          </cell>
          <cell r="N371" t="str">
            <v>F00014</v>
          </cell>
          <cell r="O371"/>
          <cell r="P371" t="str">
            <v>GRE</v>
          </cell>
          <cell r="Q371" t="str">
            <v>POMONAEPISAV-T4-2025</v>
          </cell>
          <cell r="R371">
            <v>3.95</v>
          </cell>
          <cell r="S371">
            <v>45931</v>
          </cell>
          <cell r="T371">
            <v>46112</v>
          </cell>
          <cell r="U371" t="str">
            <v>ALIM</v>
          </cell>
          <cell r="V371">
            <v>60237000</v>
          </cell>
          <cell r="W371" t="str">
            <v>RED</v>
          </cell>
          <cell r="X371" t="str">
            <v>ALIM_EPICER</v>
          </cell>
        </row>
        <row r="372">
          <cell r="D372" t="str">
            <v>ALIM00383</v>
          </cell>
          <cell r="E372" t="str">
            <v>ECAL0759</v>
          </cell>
          <cell r="F372" t="str">
            <v>CREME BRULEE PAQUET +/- 1 KG</v>
          </cell>
          <cell r="G372" t="str">
            <v>CREME BRULEE PAQUET +/- 1 KG</v>
          </cell>
          <cell r="H372">
            <v>107657</v>
          </cell>
          <cell r="I372">
            <v>1</v>
          </cell>
          <cell r="J372" t="str">
            <v>PAQ</v>
          </cell>
          <cell r="K372">
            <v>1</v>
          </cell>
          <cell r="L372" t="str">
            <v>PAQ</v>
          </cell>
          <cell r="M372" t="str">
            <v>F20580</v>
          </cell>
          <cell r="N372" t="str">
            <v>F20580</v>
          </cell>
          <cell r="O372"/>
          <cell r="P372" t="str">
            <v>GRE</v>
          </cell>
          <cell r="Q372" t="str">
            <v>PROAPRO-T4-2025</v>
          </cell>
          <cell r="R372">
            <v>5.8940000000000001</v>
          </cell>
          <cell r="S372">
            <v>45931</v>
          </cell>
          <cell r="T372">
            <v>46112</v>
          </cell>
          <cell r="U372" t="str">
            <v>ALIM</v>
          </cell>
          <cell r="V372">
            <v>60237000</v>
          </cell>
          <cell r="W372" t="str">
            <v>RED</v>
          </cell>
          <cell r="X372" t="str">
            <v>ALIM_EPICER</v>
          </cell>
        </row>
        <row r="373">
          <cell r="D373" t="str">
            <v>ALIM00384</v>
          </cell>
          <cell r="E373" t="str">
            <v>ECAL0764</v>
          </cell>
          <cell r="F373" t="str">
            <v>CREME MARRON/VANILLE-BOITE 4/4</v>
          </cell>
          <cell r="G373" t="str">
            <v>CREME MARRON/VANILLE-BOITE 4/4</v>
          </cell>
          <cell r="H373">
            <v>166071</v>
          </cell>
          <cell r="I373">
            <v>1</v>
          </cell>
          <cell r="J373" t="str">
            <v>B44</v>
          </cell>
          <cell r="K373"/>
          <cell r="L373"/>
          <cell r="M373" t="str">
            <v>F20580</v>
          </cell>
          <cell r="N373" t="str">
            <v>F20580</v>
          </cell>
          <cell r="O373"/>
          <cell r="P373" t="str">
            <v>GRE</v>
          </cell>
          <cell r="Q373" t="str">
            <v>PROAPRO-T4-2025</v>
          </cell>
          <cell r="R373">
            <v>3.84</v>
          </cell>
          <cell r="S373">
            <v>45931</v>
          </cell>
          <cell r="T373">
            <v>46112</v>
          </cell>
          <cell r="U373" t="str">
            <v>ALIM</v>
          </cell>
          <cell r="V373">
            <v>60237000</v>
          </cell>
          <cell r="W373" t="str">
            <v>RED</v>
          </cell>
          <cell r="X373" t="str">
            <v>ALIM_EPICER</v>
          </cell>
        </row>
        <row r="374">
          <cell r="D374" t="str">
            <v>ALIM00385</v>
          </cell>
          <cell r="E374" t="str">
            <v>ECAL0767</v>
          </cell>
          <cell r="F374" t="str">
            <v>CREME PATISSIERE A CHAUD KG</v>
          </cell>
          <cell r="G374" t="str">
            <v>CREME PATISSIERE A CHAUD KG</v>
          </cell>
          <cell r="H374">
            <v>270066</v>
          </cell>
          <cell r="I374">
            <v>1</v>
          </cell>
          <cell r="J374" t="str">
            <v>KG</v>
          </cell>
          <cell r="K374"/>
          <cell r="L374"/>
          <cell r="M374" t="str">
            <v>F00014</v>
          </cell>
          <cell r="N374" t="str">
            <v>F00014</v>
          </cell>
          <cell r="O374"/>
          <cell r="P374" t="str">
            <v>GRE</v>
          </cell>
          <cell r="Q374" t="str">
            <v>POMONAEPISAV-T4-2025</v>
          </cell>
          <cell r="R374">
            <v>3.4079999999999999</v>
          </cell>
          <cell r="S374">
            <v>45931</v>
          </cell>
          <cell r="T374">
            <v>46112</v>
          </cell>
          <cell r="U374" t="str">
            <v>ALIM</v>
          </cell>
          <cell r="V374">
            <v>60237000</v>
          </cell>
          <cell r="W374" t="str">
            <v>RED</v>
          </cell>
          <cell r="X374" t="str">
            <v>ALIM_EPICER</v>
          </cell>
        </row>
        <row r="375">
          <cell r="D375" t="str">
            <v>ALIM00386</v>
          </cell>
          <cell r="E375" t="str">
            <v>ECAL0768</v>
          </cell>
          <cell r="F375" t="str">
            <v>CREME PATISSIERE A FROID KG</v>
          </cell>
          <cell r="G375" t="str">
            <v>CREME PATISSIERE A FROID KG</v>
          </cell>
          <cell r="H375">
            <v>90137</v>
          </cell>
          <cell r="I375">
            <v>1</v>
          </cell>
          <cell r="J375" t="str">
            <v>KG</v>
          </cell>
          <cell r="K375">
            <v>1</v>
          </cell>
          <cell r="L375" t="str">
            <v>KG</v>
          </cell>
          <cell r="M375" t="str">
            <v>F00014</v>
          </cell>
          <cell r="N375" t="str">
            <v>F00014</v>
          </cell>
          <cell r="O375"/>
          <cell r="P375" t="str">
            <v>GRE</v>
          </cell>
          <cell r="Q375" t="str">
            <v>POMONAEPISAV-T4-2025</v>
          </cell>
          <cell r="R375">
            <v>4.9260000000000002</v>
          </cell>
          <cell r="S375">
            <v>45931</v>
          </cell>
          <cell r="T375">
            <v>46112</v>
          </cell>
          <cell r="U375" t="str">
            <v>ALIM</v>
          </cell>
          <cell r="V375">
            <v>60237000</v>
          </cell>
          <cell r="W375" t="str">
            <v>RED</v>
          </cell>
          <cell r="X375" t="str">
            <v>ALIM_EPICER</v>
          </cell>
        </row>
        <row r="376">
          <cell r="D376" t="str">
            <v>ALIM00387</v>
          </cell>
          <cell r="E376" t="str">
            <v>ECAL0770</v>
          </cell>
          <cell r="F376" t="str">
            <v>CREME PRALINEE BOITE 5/1</v>
          </cell>
          <cell r="G376" t="str">
            <v>CREME PRALINEE BOITE 5/1</v>
          </cell>
          <cell r="H376">
            <v>51025</v>
          </cell>
          <cell r="I376">
            <v>1</v>
          </cell>
          <cell r="J376" t="str">
            <v>B51</v>
          </cell>
          <cell r="K376"/>
          <cell r="L376"/>
          <cell r="M376" t="str">
            <v>F20580</v>
          </cell>
          <cell r="N376" t="str">
            <v>F20580</v>
          </cell>
          <cell r="O376"/>
          <cell r="P376" t="str">
            <v>GRE</v>
          </cell>
          <cell r="Q376" t="str">
            <v>PROAPRO-T4-2025</v>
          </cell>
          <cell r="R376">
            <v>12.201000000000001</v>
          </cell>
          <cell r="S376">
            <v>45931</v>
          </cell>
          <cell r="T376">
            <v>46112</v>
          </cell>
          <cell r="U376" t="str">
            <v>ALIM</v>
          </cell>
          <cell r="V376">
            <v>60237000</v>
          </cell>
          <cell r="W376" t="str">
            <v>RED</v>
          </cell>
          <cell r="X376" t="str">
            <v>ALIM_EPICER</v>
          </cell>
        </row>
        <row r="377">
          <cell r="D377" t="str">
            <v>ALIM00388</v>
          </cell>
          <cell r="E377" t="str">
            <v>ECAL0771</v>
          </cell>
          <cell r="F377" t="str">
            <v>GELIFIANT AGAR AGAR VAHINE SACHET DE +/- 2GR</v>
          </cell>
          <cell r="G377" t="str">
            <v>GELIFIANT AGAR AGAR VAHINE SACHET DE +/- 2GR</v>
          </cell>
          <cell r="H377">
            <v>30352</v>
          </cell>
          <cell r="I377">
            <v>1</v>
          </cell>
          <cell r="J377" t="str">
            <v>BOI</v>
          </cell>
          <cell r="K377"/>
          <cell r="L377"/>
          <cell r="M377" t="str">
            <v>F20580</v>
          </cell>
          <cell r="N377" t="str">
            <v>F20580</v>
          </cell>
          <cell r="O377"/>
          <cell r="P377" t="str">
            <v>GRE</v>
          </cell>
          <cell r="Q377" t="str">
            <v>PROAPRO-T4-2025</v>
          </cell>
          <cell r="R377">
            <v>2.7010000000000001</v>
          </cell>
          <cell r="S377">
            <v>45931</v>
          </cell>
          <cell r="T377">
            <v>46112</v>
          </cell>
          <cell r="U377" t="str">
            <v>ALIM</v>
          </cell>
          <cell r="V377">
            <v>60237000</v>
          </cell>
          <cell r="W377" t="str">
            <v>RED</v>
          </cell>
          <cell r="X377" t="str">
            <v>ALIM_EPICER</v>
          </cell>
        </row>
        <row r="378">
          <cell r="D378" t="str">
            <v>ALIM00389</v>
          </cell>
          <cell r="E378" t="str">
            <v>ECAL0772</v>
          </cell>
          <cell r="F378" t="str">
            <v>CREME VANILLE BOITE 5/1</v>
          </cell>
          <cell r="G378" t="str">
            <v>CREME VANILLE BOITE 5/1</v>
          </cell>
          <cell r="H378">
            <v>51029</v>
          </cell>
          <cell r="I378">
            <v>1</v>
          </cell>
          <cell r="J378" t="str">
            <v>B51</v>
          </cell>
          <cell r="K378"/>
          <cell r="L378"/>
          <cell r="M378" t="str">
            <v>F20580</v>
          </cell>
          <cell r="N378" t="str">
            <v>F20580</v>
          </cell>
          <cell r="O378"/>
          <cell r="P378" t="str">
            <v>GRE</v>
          </cell>
          <cell r="Q378" t="str">
            <v>PROAPRO-T4-2025</v>
          </cell>
          <cell r="R378">
            <v>12.201000000000001</v>
          </cell>
          <cell r="S378">
            <v>45931</v>
          </cell>
          <cell r="T378">
            <v>46112</v>
          </cell>
          <cell r="U378" t="str">
            <v>ALIM</v>
          </cell>
          <cell r="V378">
            <v>60237000</v>
          </cell>
          <cell r="W378" t="str">
            <v>RED</v>
          </cell>
          <cell r="X378" t="str">
            <v>ALIM_EPICER</v>
          </cell>
        </row>
        <row r="379">
          <cell r="D379" t="str">
            <v>ALIM00390</v>
          </cell>
          <cell r="E379" t="str">
            <v>ECAL0773</v>
          </cell>
          <cell r="F379" t="str">
            <v>CREME VOLUMEX COMPLET FIXATEUR  KG</v>
          </cell>
          <cell r="G379" t="str">
            <v>CREME VOLUMEX COMPLET FIXATEUR  KG</v>
          </cell>
          <cell r="H379">
            <v>164818</v>
          </cell>
          <cell r="I379">
            <v>1</v>
          </cell>
          <cell r="J379" t="str">
            <v>KG</v>
          </cell>
          <cell r="K379"/>
          <cell r="L379"/>
          <cell r="M379" t="str">
            <v>F20580</v>
          </cell>
          <cell r="N379" t="str">
            <v>F20580</v>
          </cell>
          <cell r="O379"/>
          <cell r="P379" t="str">
            <v>GRE</v>
          </cell>
          <cell r="Q379" t="str">
            <v>PROAPRO-T4-2025</v>
          </cell>
          <cell r="R379">
            <v>5.6139999999999999</v>
          </cell>
          <cell r="S379">
            <v>45931</v>
          </cell>
          <cell r="T379">
            <v>46112</v>
          </cell>
          <cell r="U379" t="str">
            <v>ALIM</v>
          </cell>
          <cell r="V379">
            <v>60237000</v>
          </cell>
          <cell r="W379" t="str">
            <v>RED</v>
          </cell>
          <cell r="X379" t="str">
            <v>ALIM_EPICER</v>
          </cell>
        </row>
        <row r="380">
          <cell r="D380" t="str">
            <v>ALIM00391</v>
          </cell>
          <cell r="E380" t="str">
            <v>ECAL0775</v>
          </cell>
          <cell r="F380" t="str">
            <v>CROUTON CUBE NATURE</v>
          </cell>
          <cell r="G380" t="str">
            <v>CROUTON CUBE NATURE</v>
          </cell>
          <cell r="H380">
            <v>42748</v>
          </cell>
          <cell r="I380">
            <v>1</v>
          </cell>
          <cell r="J380" t="str">
            <v>KG</v>
          </cell>
          <cell r="K380"/>
          <cell r="L380"/>
          <cell r="M380" t="str">
            <v>F00014</v>
          </cell>
          <cell r="N380" t="str">
            <v>F00014</v>
          </cell>
          <cell r="O380"/>
          <cell r="P380" t="str">
            <v>GRE</v>
          </cell>
          <cell r="Q380" t="str">
            <v>POMONAEPISAV-T4-2025</v>
          </cell>
          <cell r="R380">
            <v>3.48</v>
          </cell>
          <cell r="S380">
            <v>45931</v>
          </cell>
          <cell r="T380">
            <v>46112</v>
          </cell>
          <cell r="U380" t="str">
            <v>ALIM</v>
          </cell>
          <cell r="V380">
            <v>60237000</v>
          </cell>
          <cell r="W380" t="str">
            <v>RED</v>
          </cell>
          <cell r="X380" t="str">
            <v>ALIM_EPICER</v>
          </cell>
        </row>
        <row r="381">
          <cell r="D381" t="str">
            <v>ALIM00392</v>
          </cell>
          <cell r="E381" t="str">
            <v>ECAL0776</v>
          </cell>
          <cell r="F381" t="str">
            <v>CUBES FRUITS NATUREL +/-90GR</v>
          </cell>
          <cell r="G381" t="str">
            <v>CUBES FRUITS NATUREL +/-90GR</v>
          </cell>
          <cell r="H381">
            <v>195175</v>
          </cell>
          <cell r="I381">
            <v>1</v>
          </cell>
          <cell r="J381" t="str">
            <v>UN</v>
          </cell>
          <cell r="K381">
            <v>120</v>
          </cell>
          <cell r="L381" t="str">
            <v>CAR</v>
          </cell>
          <cell r="M381" t="str">
            <v>F00014</v>
          </cell>
          <cell r="N381" t="str">
            <v>F00014</v>
          </cell>
          <cell r="O381"/>
          <cell r="P381" t="str">
            <v>GRE</v>
          </cell>
          <cell r="Q381" t="str">
            <v>POMONAEPISAV-T4-2025</v>
          </cell>
          <cell r="R381">
            <v>0.32300000000000001</v>
          </cell>
          <cell r="S381">
            <v>45931</v>
          </cell>
          <cell r="T381">
            <v>46112</v>
          </cell>
          <cell r="U381" t="str">
            <v>ALIM</v>
          </cell>
          <cell r="V381">
            <v>60237000</v>
          </cell>
          <cell r="W381" t="str">
            <v>RED</v>
          </cell>
          <cell r="X381" t="str">
            <v>ALIM_EPICER</v>
          </cell>
        </row>
        <row r="382">
          <cell r="D382" t="str">
            <v>ALIM00393</v>
          </cell>
          <cell r="E382" t="str">
            <v>ECAL0777</v>
          </cell>
          <cell r="F382" t="str">
            <v>CUBES FRUITS CONFITS TRCOLORES BOITE 1 KG</v>
          </cell>
          <cell r="G382" t="str">
            <v>CUBES FRUITS CONFITS TRCOLORES BOITE 1 KG</v>
          </cell>
          <cell r="H382">
            <v>52252</v>
          </cell>
          <cell r="I382">
            <v>1</v>
          </cell>
          <cell r="J382" t="str">
            <v>KG</v>
          </cell>
          <cell r="K382"/>
          <cell r="L382"/>
          <cell r="M382" t="str">
            <v>F20580</v>
          </cell>
          <cell r="N382" t="str">
            <v>F20580</v>
          </cell>
          <cell r="O382"/>
          <cell r="P382" t="str">
            <v>GRE</v>
          </cell>
          <cell r="Q382" t="str">
            <v>PROAPRO-T4-2025</v>
          </cell>
          <cell r="R382">
            <v>4.484</v>
          </cell>
          <cell r="S382">
            <v>45931</v>
          </cell>
          <cell r="T382">
            <v>46112</v>
          </cell>
          <cell r="U382" t="str">
            <v>ALIM</v>
          </cell>
          <cell r="V382">
            <v>60238100</v>
          </cell>
          <cell r="W382" t="str">
            <v>NOR</v>
          </cell>
          <cell r="X382" t="str">
            <v>ALIM_EPICER</v>
          </cell>
        </row>
        <row r="383">
          <cell r="D383" t="str">
            <v>ALIM00394</v>
          </cell>
          <cell r="E383" t="str">
            <v>ECAL0778</v>
          </cell>
          <cell r="F383" t="str">
            <v>CUMIN MOULU +/- 350GR</v>
          </cell>
          <cell r="G383" t="str">
            <v>CUMIN MOULU +/- 350GR</v>
          </cell>
          <cell r="H383">
            <v>159480</v>
          </cell>
          <cell r="I383">
            <v>1</v>
          </cell>
          <cell r="J383" t="str">
            <v>BOI</v>
          </cell>
          <cell r="K383"/>
          <cell r="L383"/>
          <cell r="M383" t="str">
            <v>F20580</v>
          </cell>
          <cell r="N383" t="str">
            <v>F20580</v>
          </cell>
          <cell r="O383"/>
          <cell r="P383" t="str">
            <v>GRE</v>
          </cell>
          <cell r="Q383" t="str">
            <v>PROAPRO-T4-2025</v>
          </cell>
          <cell r="R383">
            <v>4.8899999999999997</v>
          </cell>
          <cell r="S383">
            <v>45931</v>
          </cell>
          <cell r="T383">
            <v>46112</v>
          </cell>
          <cell r="U383" t="str">
            <v>ALIM</v>
          </cell>
          <cell r="V383">
            <v>60237000</v>
          </cell>
          <cell r="W383" t="str">
            <v>RED</v>
          </cell>
          <cell r="X383" t="str">
            <v>ALIM_EPICER</v>
          </cell>
        </row>
        <row r="384">
          <cell r="D384" t="str">
            <v>ALIM00396</v>
          </cell>
          <cell r="E384" t="str">
            <v>ECAL0780</v>
          </cell>
          <cell r="F384" t="str">
            <v>CURRY  KG</v>
          </cell>
          <cell r="G384" t="str">
            <v>CURRY  KG</v>
          </cell>
          <cell r="H384">
            <v>151796</v>
          </cell>
          <cell r="I384">
            <v>1</v>
          </cell>
          <cell r="J384" t="str">
            <v>KG</v>
          </cell>
          <cell r="K384"/>
          <cell r="L384"/>
          <cell r="M384" t="str">
            <v>F20580</v>
          </cell>
          <cell r="N384" t="str">
            <v>F20580</v>
          </cell>
          <cell r="O384"/>
          <cell r="P384" t="str">
            <v>GRE</v>
          </cell>
          <cell r="Q384" t="str">
            <v>PROAPRO-T4-2025</v>
          </cell>
          <cell r="R384">
            <v>5.5119999999999996</v>
          </cell>
          <cell r="S384">
            <v>45931</v>
          </cell>
          <cell r="T384">
            <v>46112</v>
          </cell>
          <cell r="U384" t="str">
            <v>ALIM</v>
          </cell>
          <cell r="V384">
            <v>60237000</v>
          </cell>
          <cell r="W384" t="str">
            <v>RED</v>
          </cell>
          <cell r="X384" t="str">
            <v>ALIM_EPICER</v>
          </cell>
        </row>
        <row r="385">
          <cell r="D385" t="str">
            <v>ALIM00397</v>
          </cell>
          <cell r="E385" t="str">
            <v>ECAL0781</v>
          </cell>
          <cell r="F385" t="str">
            <v>CURRY FORT +/- 430GR</v>
          </cell>
          <cell r="G385" t="str">
            <v>CURRY FORT +/- 430GR</v>
          </cell>
          <cell r="H385">
            <v>159482</v>
          </cell>
          <cell r="I385">
            <v>1</v>
          </cell>
          <cell r="J385" t="str">
            <v>BOI</v>
          </cell>
          <cell r="K385"/>
          <cell r="L385"/>
          <cell r="M385" t="str">
            <v>F20580</v>
          </cell>
          <cell r="N385" t="str">
            <v>F20580</v>
          </cell>
          <cell r="O385"/>
          <cell r="P385" t="str">
            <v>GRE</v>
          </cell>
          <cell r="Q385" t="str">
            <v>PROAPRO-T4-2025</v>
          </cell>
          <cell r="R385">
            <v>3.7679999999999998</v>
          </cell>
          <cell r="S385">
            <v>45931</v>
          </cell>
          <cell r="T385">
            <v>46112</v>
          </cell>
          <cell r="U385" t="str">
            <v>ALIM</v>
          </cell>
          <cell r="V385">
            <v>60237000</v>
          </cell>
          <cell r="W385" t="str">
            <v>RED</v>
          </cell>
          <cell r="X385" t="str">
            <v>ALIM_EPICER</v>
          </cell>
        </row>
        <row r="386">
          <cell r="D386" t="str">
            <v>ALIM00398</v>
          </cell>
          <cell r="E386" t="str">
            <v>ECAL0782</v>
          </cell>
          <cell r="F386" t="str">
            <v>DEMI-POIRES AU SIROP - BOITE 5/1</v>
          </cell>
          <cell r="G386" t="str">
            <v>DEMI-POIRES AU SIROP - BOITE 5/1</v>
          </cell>
          <cell r="H386">
            <v>216394</v>
          </cell>
          <cell r="I386">
            <v>1</v>
          </cell>
          <cell r="J386" t="str">
            <v>B51</v>
          </cell>
          <cell r="K386"/>
          <cell r="L386"/>
          <cell r="M386" t="str">
            <v>F00014</v>
          </cell>
          <cell r="N386" t="str">
            <v>F00014</v>
          </cell>
          <cell r="O386"/>
          <cell r="P386" t="str">
            <v>GRE</v>
          </cell>
          <cell r="Q386" t="str">
            <v>POMONAEPISAV-T4-2025</v>
          </cell>
          <cell r="R386">
            <v>7.0880000000000001</v>
          </cell>
          <cell r="S386">
            <v>45931</v>
          </cell>
          <cell r="T386">
            <v>46112</v>
          </cell>
          <cell r="U386" t="str">
            <v>ALIM</v>
          </cell>
          <cell r="V386">
            <v>60237000</v>
          </cell>
          <cell r="W386" t="str">
            <v>RED</v>
          </cell>
          <cell r="X386" t="str">
            <v>ALIM_EPICER</v>
          </cell>
        </row>
        <row r="387">
          <cell r="D387" t="str">
            <v>ALIM00399</v>
          </cell>
          <cell r="E387" t="str">
            <v>ECAL0783</v>
          </cell>
          <cell r="F387" t="str">
            <v>DEMI-POIRE NATURE - BOITE 4/4</v>
          </cell>
          <cell r="G387" t="str">
            <v>DEMI-POIRE NATURE - BOITE 4/4</v>
          </cell>
          <cell r="H387">
            <v>2442</v>
          </cell>
          <cell r="I387">
            <v>1</v>
          </cell>
          <cell r="J387" t="str">
            <v>B44</v>
          </cell>
          <cell r="K387"/>
          <cell r="L387"/>
          <cell r="M387" t="str">
            <v>F20580</v>
          </cell>
          <cell r="N387" t="str">
            <v>F20580</v>
          </cell>
          <cell r="O387"/>
          <cell r="P387" t="str">
            <v>GRE</v>
          </cell>
          <cell r="Q387" t="str">
            <v>PROAPRO-T4-2025</v>
          </cell>
          <cell r="R387">
            <v>1.716</v>
          </cell>
          <cell r="S387">
            <v>45931</v>
          </cell>
          <cell r="T387">
            <v>46112</v>
          </cell>
          <cell r="U387" t="str">
            <v>ALIM</v>
          </cell>
          <cell r="V387">
            <v>60237000</v>
          </cell>
          <cell r="W387" t="str">
            <v>RED</v>
          </cell>
          <cell r="X387" t="str">
            <v>ALIM_EPICER</v>
          </cell>
        </row>
        <row r="388">
          <cell r="D388" t="str">
            <v>ALIM00400</v>
          </cell>
          <cell r="E388" t="str">
            <v>ECAL0784</v>
          </cell>
          <cell r="F388" t="str">
            <v>CITRON VERT - CATEGORIE I  AU KG</v>
          </cell>
          <cell r="G388" t="str">
            <v>CITRON VERT - CATEGORIE I  AU KG</v>
          </cell>
          <cell r="H388">
            <v>17813</v>
          </cell>
          <cell r="I388">
            <v>1</v>
          </cell>
          <cell r="J388" t="str">
            <v>KG</v>
          </cell>
          <cell r="K388">
            <v>1</v>
          </cell>
          <cell r="L388" t="str">
            <v>KG</v>
          </cell>
          <cell r="M388" t="str">
            <v>F00039</v>
          </cell>
          <cell r="N388" t="str">
            <v>F00039</v>
          </cell>
          <cell r="O388"/>
          <cell r="P388" t="str">
            <v>GRE</v>
          </cell>
          <cell r="Q388" t="str">
            <v>CHARLET-T1-2026</v>
          </cell>
          <cell r="R388">
            <v>2</v>
          </cell>
          <cell r="S388">
            <v>46023</v>
          </cell>
          <cell r="T388">
            <v>46112</v>
          </cell>
          <cell r="U388" t="str">
            <v>ALIM</v>
          </cell>
          <cell r="V388">
            <v>60234000</v>
          </cell>
          <cell r="W388" t="str">
            <v>RED</v>
          </cell>
          <cell r="X388" t="str">
            <v>ALIM_FRUITL</v>
          </cell>
        </row>
        <row r="389">
          <cell r="D389" t="str">
            <v>ALIM00401</v>
          </cell>
          <cell r="E389" t="str">
            <v>ECAL0785</v>
          </cell>
          <cell r="F389" t="str">
            <v>DEMI-POIRE  NATURE - BOITE 5/1</v>
          </cell>
          <cell r="G389" t="str">
            <v>DEMI-POIRE  NATURE - BOITE 5/1</v>
          </cell>
          <cell r="H389">
            <v>73592</v>
          </cell>
          <cell r="I389">
            <v>1</v>
          </cell>
          <cell r="J389" t="str">
            <v>B51</v>
          </cell>
          <cell r="K389"/>
          <cell r="L389"/>
          <cell r="M389" t="str">
            <v>F20580</v>
          </cell>
          <cell r="N389" t="str">
            <v>F20580</v>
          </cell>
          <cell r="O389"/>
          <cell r="P389" t="str">
            <v>GRE</v>
          </cell>
          <cell r="Q389" t="str">
            <v>PROAPRO-T4-2025</v>
          </cell>
          <cell r="R389">
            <v>8.0679999999999996</v>
          </cell>
          <cell r="S389">
            <v>45931</v>
          </cell>
          <cell r="T389">
            <v>46112</v>
          </cell>
          <cell r="U389" t="str">
            <v>ALIM</v>
          </cell>
          <cell r="V389">
            <v>60237000</v>
          </cell>
          <cell r="W389" t="str">
            <v>RED</v>
          </cell>
          <cell r="X389" t="str">
            <v>ALIM_EPICER</v>
          </cell>
        </row>
        <row r="390">
          <cell r="D390" t="str">
            <v>ALIM00402</v>
          </cell>
          <cell r="E390" t="str">
            <v>ECAL0788</v>
          </cell>
          <cell r="F390" t="str">
            <v>ENDIVES - BOITE 5/1</v>
          </cell>
          <cell r="G390" t="str">
            <v>ENDIVES - BOITE 5/1</v>
          </cell>
          <cell r="H390">
            <v>1889</v>
          </cell>
          <cell r="I390">
            <v>1</v>
          </cell>
          <cell r="J390" t="str">
            <v>B51</v>
          </cell>
          <cell r="K390"/>
          <cell r="L390"/>
          <cell r="M390" t="str">
            <v>F20580</v>
          </cell>
          <cell r="N390" t="str">
            <v>F20580</v>
          </cell>
          <cell r="O390"/>
          <cell r="P390" t="str">
            <v>GRE</v>
          </cell>
          <cell r="Q390" t="str">
            <v>PROAPRO-T4-2025</v>
          </cell>
          <cell r="R390">
            <v>5.2530000000000001</v>
          </cell>
          <cell r="S390">
            <v>45931</v>
          </cell>
          <cell r="T390">
            <v>46112</v>
          </cell>
          <cell r="U390" t="str">
            <v>ALIM</v>
          </cell>
          <cell r="V390">
            <v>60237000</v>
          </cell>
          <cell r="W390" t="str">
            <v>RED</v>
          </cell>
          <cell r="X390" t="str">
            <v>ALIM_EPICER</v>
          </cell>
        </row>
        <row r="391">
          <cell r="D391" t="str">
            <v>ALIM00403</v>
          </cell>
          <cell r="E391" t="str">
            <v>ECAL0789</v>
          </cell>
          <cell r="F391" t="str">
            <v>ASPERGE 25/34 SANS SEL - BOITE 4/4</v>
          </cell>
          <cell r="G391" t="str">
            <v>ASPERGE 25/34 SANS SEL - BOITE 4/4</v>
          </cell>
          <cell r="H391">
            <v>10135</v>
          </cell>
          <cell r="I391">
            <v>1</v>
          </cell>
          <cell r="J391" t="str">
            <v>B44</v>
          </cell>
          <cell r="K391"/>
          <cell r="L391"/>
          <cell r="M391" t="str">
            <v>F20580</v>
          </cell>
          <cell r="N391" t="str">
            <v>F20580</v>
          </cell>
          <cell r="O391"/>
          <cell r="P391" t="str">
            <v>GRE</v>
          </cell>
          <cell r="Q391" t="str">
            <v>PROAPRO-T4-2025</v>
          </cell>
          <cell r="R391">
            <v>3.2269999999999999</v>
          </cell>
          <cell r="S391">
            <v>45931</v>
          </cell>
          <cell r="T391">
            <v>46112</v>
          </cell>
          <cell r="U391" t="str">
            <v>ALIM</v>
          </cell>
          <cell r="V391">
            <v>60236000</v>
          </cell>
          <cell r="W391" t="str">
            <v>RED</v>
          </cell>
          <cell r="X391" t="str">
            <v>ALIM_EPICER</v>
          </cell>
        </row>
        <row r="392">
          <cell r="D392" t="str">
            <v>ALIM00404</v>
          </cell>
          <cell r="E392" t="str">
            <v>ECAL0790</v>
          </cell>
          <cell r="F392" t="str">
            <v>ENTREMETS A LA PISTACHE +/- 1KG</v>
          </cell>
          <cell r="G392" t="str">
            <v>ENTREMETS A LA PISTACHE +/- 1KG</v>
          </cell>
          <cell r="H392">
            <v>53816</v>
          </cell>
          <cell r="I392">
            <v>1</v>
          </cell>
          <cell r="J392" t="str">
            <v>BOI</v>
          </cell>
          <cell r="K392"/>
          <cell r="L392"/>
          <cell r="M392" t="str">
            <v>F20580</v>
          </cell>
          <cell r="N392" t="str">
            <v>F20580</v>
          </cell>
          <cell r="O392"/>
          <cell r="P392" t="str">
            <v>GRE</v>
          </cell>
          <cell r="Q392" t="str">
            <v>PROAPRO-T4-2025</v>
          </cell>
          <cell r="R392">
            <v>4.21</v>
          </cell>
          <cell r="S392">
            <v>45931</v>
          </cell>
          <cell r="T392">
            <v>46112</v>
          </cell>
          <cell r="U392" t="str">
            <v>ALIM</v>
          </cell>
          <cell r="V392">
            <v>60237000</v>
          </cell>
          <cell r="W392" t="str">
            <v>RED</v>
          </cell>
          <cell r="X392" t="str">
            <v>ALIM_EPICER</v>
          </cell>
        </row>
        <row r="393">
          <cell r="D393" t="str">
            <v>ALIM00405</v>
          </cell>
          <cell r="E393" t="str">
            <v>ECAL0792</v>
          </cell>
          <cell r="F393" t="str">
            <v>ENTREMETS PRALINE +/- 1 KG PAQUET DE +/- 1 KG</v>
          </cell>
          <cell r="G393" t="str">
            <v>ENTREMETS PRALINE +/- 1 KG PAQUET DE +/- 1 KG</v>
          </cell>
          <cell r="H393">
            <v>107331</v>
          </cell>
          <cell r="I393">
            <v>1</v>
          </cell>
          <cell r="J393" t="str">
            <v>PAQ</v>
          </cell>
          <cell r="K393">
            <v>1</v>
          </cell>
          <cell r="L393" t="str">
            <v>PAQ</v>
          </cell>
          <cell r="M393" t="str">
            <v>F20580</v>
          </cell>
          <cell r="N393" t="str">
            <v>F20580</v>
          </cell>
          <cell r="O393"/>
          <cell r="P393" t="str">
            <v>GRE</v>
          </cell>
          <cell r="Q393" t="str">
            <v>PROAPRO-T4-2025</v>
          </cell>
          <cell r="R393">
            <v>5.7480000000000002</v>
          </cell>
          <cell r="S393">
            <v>45931</v>
          </cell>
          <cell r="T393">
            <v>46112</v>
          </cell>
          <cell r="U393" t="str">
            <v>ALIM</v>
          </cell>
          <cell r="V393">
            <v>60237000</v>
          </cell>
          <cell r="W393" t="str">
            <v>RED</v>
          </cell>
          <cell r="X393" t="str">
            <v>ALIM_EPICER</v>
          </cell>
        </row>
        <row r="394">
          <cell r="D394" t="str">
            <v>ALIM00406</v>
          </cell>
          <cell r="E394" t="str">
            <v>ECAL0793</v>
          </cell>
          <cell r="F394" t="str">
            <v>ENTREMETS A LA VANILLE +/- 1KG</v>
          </cell>
          <cell r="G394" t="str">
            <v>ENTREMETS A LA VANILLE +/- 1KG</v>
          </cell>
          <cell r="H394">
            <v>53853</v>
          </cell>
          <cell r="I394">
            <v>1</v>
          </cell>
          <cell r="J394" t="str">
            <v>BOI</v>
          </cell>
          <cell r="K394"/>
          <cell r="L394"/>
          <cell r="M394" t="str">
            <v>F20580</v>
          </cell>
          <cell r="N394" t="str">
            <v>F20580</v>
          </cell>
          <cell r="O394"/>
          <cell r="P394" t="str">
            <v>GRE</v>
          </cell>
          <cell r="Q394" t="str">
            <v>PROAPRO-T4-2025</v>
          </cell>
          <cell r="R394">
            <v>3.9390000000000001</v>
          </cell>
          <cell r="S394">
            <v>45931</v>
          </cell>
          <cell r="T394">
            <v>46112</v>
          </cell>
          <cell r="U394" t="str">
            <v>ALIM</v>
          </cell>
          <cell r="V394">
            <v>60237000</v>
          </cell>
          <cell r="W394" t="str">
            <v>RED</v>
          </cell>
          <cell r="X394" t="str">
            <v>ALIM_EPICER</v>
          </cell>
        </row>
        <row r="395">
          <cell r="D395" t="str">
            <v>ALIM00407</v>
          </cell>
          <cell r="E395" t="str">
            <v>ECAL0797</v>
          </cell>
          <cell r="F395" t="str">
            <v>ENTREMETS AU CHOCOLAT +/- 1 KG</v>
          </cell>
          <cell r="G395" t="str">
            <v>ENTREMETS AU CHOCOLAT +/- 1 KG</v>
          </cell>
          <cell r="H395">
            <v>53831</v>
          </cell>
          <cell r="I395">
            <v>1</v>
          </cell>
          <cell r="J395" t="str">
            <v>BOI</v>
          </cell>
          <cell r="K395">
            <v>1</v>
          </cell>
          <cell r="L395" t="str">
            <v>BOI</v>
          </cell>
          <cell r="M395" t="str">
            <v>F20580</v>
          </cell>
          <cell r="N395" t="str">
            <v>F20580</v>
          </cell>
          <cell r="O395"/>
          <cell r="P395" t="str">
            <v>GRE</v>
          </cell>
          <cell r="Q395" t="str">
            <v>PROAPRO-T4-2025</v>
          </cell>
          <cell r="R395">
            <v>6.4630000000000001</v>
          </cell>
          <cell r="S395">
            <v>45931</v>
          </cell>
          <cell r="T395">
            <v>46112</v>
          </cell>
          <cell r="U395" t="str">
            <v>ALIM</v>
          </cell>
          <cell r="V395">
            <v>60237000</v>
          </cell>
          <cell r="W395" t="str">
            <v>RED</v>
          </cell>
          <cell r="X395" t="str">
            <v>ALIM_EPICER</v>
          </cell>
        </row>
        <row r="396">
          <cell r="D396" t="str">
            <v>ALIM00408</v>
          </cell>
          <cell r="E396" t="str">
            <v>ECAL0802</v>
          </cell>
          <cell r="F396" t="str">
            <v>EPICES COLOMBO +/- 1KG</v>
          </cell>
          <cell r="G396" t="str">
            <v>EPICES COLOMBO +/- 1KG</v>
          </cell>
          <cell r="H396">
            <v>151757</v>
          </cell>
          <cell r="I396">
            <v>1</v>
          </cell>
          <cell r="J396" t="str">
            <v>BOI</v>
          </cell>
          <cell r="K396">
            <v>1</v>
          </cell>
          <cell r="L396" t="str">
            <v>BOI</v>
          </cell>
          <cell r="M396" t="str">
            <v>F20580</v>
          </cell>
          <cell r="N396" t="str">
            <v>F20580</v>
          </cell>
          <cell r="O396"/>
          <cell r="P396" t="str">
            <v>GRE</v>
          </cell>
          <cell r="Q396" t="str">
            <v>PROAPRO-T4-2025</v>
          </cell>
          <cell r="R396">
            <v>5</v>
          </cell>
          <cell r="S396">
            <v>45931</v>
          </cell>
          <cell r="T396">
            <v>46112</v>
          </cell>
          <cell r="U396" t="str">
            <v>ALIM</v>
          </cell>
          <cell r="V396">
            <v>60237000</v>
          </cell>
          <cell r="W396" t="str">
            <v>RED</v>
          </cell>
          <cell r="X396" t="str">
            <v>ALIM_EPICER</v>
          </cell>
        </row>
        <row r="397">
          <cell r="D397" t="str">
            <v>ALIM00409</v>
          </cell>
          <cell r="E397" t="str">
            <v>ECAL0803</v>
          </cell>
          <cell r="F397" t="str">
            <v>EPICES RAZ EL HANOUT - 1 KG</v>
          </cell>
          <cell r="G397" t="str">
            <v>EPICES RAZ EL HANOUT - 1 KG</v>
          </cell>
          <cell r="H397">
            <v>151831</v>
          </cell>
          <cell r="I397">
            <v>1</v>
          </cell>
          <cell r="J397" t="str">
            <v>KG</v>
          </cell>
          <cell r="K397"/>
          <cell r="L397"/>
          <cell r="M397" t="str">
            <v>F20580</v>
          </cell>
          <cell r="N397" t="str">
            <v>F20580</v>
          </cell>
          <cell r="O397"/>
          <cell r="P397" t="str">
            <v>GRE</v>
          </cell>
          <cell r="Q397" t="str">
            <v>PROAPRO-T4-2025</v>
          </cell>
          <cell r="R397">
            <v>4.78</v>
          </cell>
          <cell r="S397">
            <v>45931</v>
          </cell>
          <cell r="T397">
            <v>46112</v>
          </cell>
          <cell r="U397" t="str">
            <v>ALIM</v>
          </cell>
          <cell r="V397">
            <v>60237000</v>
          </cell>
          <cell r="W397" t="str">
            <v>RED</v>
          </cell>
          <cell r="X397" t="str">
            <v>ALIM_EPICER</v>
          </cell>
        </row>
        <row r="398">
          <cell r="D398" t="str">
            <v>ALIM00410</v>
          </cell>
          <cell r="E398" t="str">
            <v>ECAL0804</v>
          </cell>
          <cell r="F398" t="str">
            <v>ESTRAGON FEUILLE SAC +/-500 GR</v>
          </cell>
          <cell r="G398" t="str">
            <v>ESTRAGON FEUILLE SAC +/-500 GR</v>
          </cell>
          <cell r="H398">
            <v>44013</v>
          </cell>
          <cell r="I398">
            <v>1</v>
          </cell>
          <cell r="J398" t="str">
            <v>SAC</v>
          </cell>
          <cell r="K398"/>
          <cell r="L398"/>
          <cell r="M398" t="str">
            <v>F00014</v>
          </cell>
          <cell r="N398" t="str">
            <v>F00014</v>
          </cell>
          <cell r="O398"/>
          <cell r="P398" t="str">
            <v>GRE</v>
          </cell>
          <cell r="Q398" t="str">
            <v>POMONAEPISAV-T4-2025</v>
          </cell>
          <cell r="R398">
            <v>16.678000000000001</v>
          </cell>
          <cell r="S398">
            <v>45931</v>
          </cell>
          <cell r="T398">
            <v>46112</v>
          </cell>
          <cell r="U398" t="str">
            <v>ALIM</v>
          </cell>
          <cell r="V398">
            <v>60237000</v>
          </cell>
          <cell r="W398" t="str">
            <v>RED</v>
          </cell>
          <cell r="X398" t="str">
            <v>ALIM_EPICER</v>
          </cell>
        </row>
        <row r="399">
          <cell r="D399" t="str">
            <v>ALIM00411</v>
          </cell>
          <cell r="E399" t="str">
            <v>ECAL0806</v>
          </cell>
          <cell r="F399" t="str">
            <v>PRALIN EN GRAINS-BTE +/- 1 KG AMANDE/NOISETTE</v>
          </cell>
          <cell r="G399" t="str">
            <v>PRALIN EN GRAINS-BTE +/- 1 KG AMANDE/NOISETTE</v>
          </cell>
          <cell r="H399">
            <v>24016</v>
          </cell>
          <cell r="I399">
            <v>1</v>
          </cell>
          <cell r="J399" t="str">
            <v>KG</v>
          </cell>
          <cell r="K399"/>
          <cell r="L399"/>
          <cell r="M399" t="str">
            <v>F00014</v>
          </cell>
          <cell r="N399" t="str">
            <v>F00014</v>
          </cell>
          <cell r="O399"/>
          <cell r="P399" t="str">
            <v>GRE</v>
          </cell>
          <cell r="Q399" t="str">
            <v>POMONAEPISAV-T4-2025</v>
          </cell>
          <cell r="R399">
            <v>12.662000000000001</v>
          </cell>
          <cell r="S399">
            <v>45931</v>
          </cell>
          <cell r="T399">
            <v>46112</v>
          </cell>
          <cell r="U399" t="str">
            <v>ALIM</v>
          </cell>
          <cell r="V399">
            <v>60237000</v>
          </cell>
          <cell r="W399" t="str">
            <v>RED</v>
          </cell>
          <cell r="X399" t="str">
            <v>ALIM_EPICER</v>
          </cell>
        </row>
        <row r="400">
          <cell r="D400" t="str">
            <v>ALIM00412</v>
          </cell>
          <cell r="E400" t="str">
            <v>ECAL0808</v>
          </cell>
          <cell r="F400" t="str">
            <v>FARINE MENAGERE T55  1KG</v>
          </cell>
          <cell r="G400" t="str">
            <v>FARINE MENAGERE T55  1KG</v>
          </cell>
          <cell r="H400">
            <v>311460</v>
          </cell>
          <cell r="I400">
            <v>1</v>
          </cell>
          <cell r="J400" t="str">
            <v>KG</v>
          </cell>
          <cell r="K400"/>
          <cell r="L400"/>
          <cell r="M400" t="str">
            <v>F00014</v>
          </cell>
          <cell r="N400" t="str">
            <v>F00014</v>
          </cell>
          <cell r="O400"/>
          <cell r="P400" t="str">
            <v>GRE</v>
          </cell>
          <cell r="Q400" t="str">
            <v>POMONAEPISAV-T4-2025</v>
          </cell>
          <cell r="R400">
            <v>0.54700000000000004</v>
          </cell>
          <cell r="S400">
            <v>45931</v>
          </cell>
          <cell r="T400">
            <v>46112</v>
          </cell>
          <cell r="U400" t="str">
            <v>ALIM</v>
          </cell>
          <cell r="V400">
            <v>60237000</v>
          </cell>
          <cell r="W400" t="str">
            <v>RED</v>
          </cell>
          <cell r="X400" t="str">
            <v>ALIM_EPICER</v>
          </cell>
        </row>
        <row r="401">
          <cell r="D401" t="str">
            <v>ALIM00413</v>
          </cell>
          <cell r="E401" t="str">
            <v>ECAL0810</v>
          </cell>
          <cell r="F401" t="str">
            <v>FEUILLE AZYME VERTE - BOITE DE +/- 500 FEUILLES</v>
          </cell>
          <cell r="G401" t="str">
            <v>FEUILLE AZYME VERTE - BOITE DE +/- 500 FEUILLES</v>
          </cell>
          <cell r="H401">
            <v>46268</v>
          </cell>
          <cell r="I401">
            <v>1</v>
          </cell>
          <cell r="J401" t="str">
            <v>BOI</v>
          </cell>
          <cell r="K401"/>
          <cell r="L401"/>
          <cell r="M401" t="str">
            <v>F00014</v>
          </cell>
          <cell r="N401" t="str">
            <v>F00014</v>
          </cell>
          <cell r="O401"/>
          <cell r="P401" t="str">
            <v>GRE</v>
          </cell>
          <cell r="Q401" t="str">
            <v>POMONAEPISAV-T4-2025</v>
          </cell>
          <cell r="R401">
            <v>4.1980000000000004</v>
          </cell>
          <cell r="S401">
            <v>45931</v>
          </cell>
          <cell r="T401">
            <v>46112</v>
          </cell>
          <cell r="U401" t="str">
            <v>ALIM</v>
          </cell>
          <cell r="V401">
            <v>60237000</v>
          </cell>
          <cell r="W401" t="str">
            <v>RED</v>
          </cell>
          <cell r="X401" t="str">
            <v>ALIM_EPICER</v>
          </cell>
        </row>
        <row r="402">
          <cell r="D402" t="str">
            <v>ALIM00414</v>
          </cell>
          <cell r="E402" t="str">
            <v>ECAL0811</v>
          </cell>
          <cell r="F402" t="str">
            <v>FILTRE PANIER POUR MACHINE B10 BOITE DE 250</v>
          </cell>
          <cell r="G402" t="str">
            <v>FILTRE PANIER POUR MACHINE B10 BOITE DE 250</v>
          </cell>
          <cell r="H402">
            <v>301311</v>
          </cell>
          <cell r="I402">
            <v>1</v>
          </cell>
          <cell r="J402" t="str">
            <v>UN</v>
          </cell>
          <cell r="K402">
            <v>250</v>
          </cell>
          <cell r="L402" t="str">
            <v>BOI</v>
          </cell>
          <cell r="M402" t="str">
            <v>F00012</v>
          </cell>
          <cell r="N402" t="str">
            <v>F00012</v>
          </cell>
          <cell r="O402"/>
          <cell r="P402" t="str">
            <v>GRE</v>
          </cell>
          <cell r="Q402" t="str">
            <v>MEOFICHAUX-2026-1</v>
          </cell>
          <cell r="R402">
            <v>0.15820000000000001</v>
          </cell>
          <cell r="S402">
            <v>46023</v>
          </cell>
          <cell r="T402">
            <v>46112</v>
          </cell>
          <cell r="U402" t="str">
            <v>ALIM</v>
          </cell>
          <cell r="V402">
            <v>60238100</v>
          </cell>
          <cell r="W402" t="str">
            <v>NOR</v>
          </cell>
          <cell r="X402" t="str">
            <v>ALIM_CAFE</v>
          </cell>
        </row>
        <row r="403">
          <cell r="D403" t="str">
            <v>ALIM00415</v>
          </cell>
          <cell r="E403" t="str">
            <v>ECAL0812</v>
          </cell>
          <cell r="F403" t="str">
            <v>FEUILLE GENOISE NATURE 8MM 38X58 CM</v>
          </cell>
          <cell r="G403" t="str">
            <v>FEUILLE GENOISE NATURE 8MM 38X58 CM</v>
          </cell>
          <cell r="H403">
            <v>53031</v>
          </cell>
          <cell r="I403">
            <v>1</v>
          </cell>
          <cell r="J403" t="str">
            <v>UN</v>
          </cell>
          <cell r="K403">
            <v>12</v>
          </cell>
          <cell r="L403" t="str">
            <v>CAR</v>
          </cell>
          <cell r="M403" t="str">
            <v>F00014</v>
          </cell>
          <cell r="N403" t="str">
            <v>F00014</v>
          </cell>
          <cell r="O403"/>
          <cell r="P403" t="str">
            <v>GRE</v>
          </cell>
          <cell r="Q403" t="str">
            <v>POMONAEPISAV-T4-2025</v>
          </cell>
          <cell r="R403">
            <v>2.3250000000000002</v>
          </cell>
          <cell r="S403">
            <v>45931</v>
          </cell>
          <cell r="T403">
            <v>46112</v>
          </cell>
          <cell r="U403" t="str">
            <v>ALIM</v>
          </cell>
          <cell r="V403">
            <v>60237000</v>
          </cell>
          <cell r="W403" t="str">
            <v>RED</v>
          </cell>
          <cell r="X403" t="str">
            <v>ALIM_EPICER</v>
          </cell>
        </row>
        <row r="404">
          <cell r="D404" t="str">
            <v>ALIM00416</v>
          </cell>
          <cell r="E404" t="str">
            <v>ECAL0813</v>
          </cell>
          <cell r="F404" t="str">
            <v>FILTRE CORBEILLE MM CARTON DE 250</v>
          </cell>
          <cell r="G404" t="str">
            <v>FILTRE CORBEILLE MM CARTON DE 250</v>
          </cell>
          <cell r="H404">
            <v>301027</v>
          </cell>
          <cell r="I404">
            <v>1</v>
          </cell>
          <cell r="J404" t="str">
            <v>UN</v>
          </cell>
          <cell r="K404">
            <v>250</v>
          </cell>
          <cell r="L404" t="str">
            <v>CAR</v>
          </cell>
          <cell r="M404" t="str">
            <v>F00012</v>
          </cell>
          <cell r="N404" t="str">
            <v>F00012</v>
          </cell>
          <cell r="O404"/>
          <cell r="P404" t="str">
            <v>GRE</v>
          </cell>
          <cell r="Q404" t="str">
            <v>MEOFICHAUX-2026-1</v>
          </cell>
          <cell r="R404">
            <v>1.7100000000000001E-2</v>
          </cell>
          <cell r="S404">
            <v>46023</v>
          </cell>
          <cell r="T404">
            <v>46112</v>
          </cell>
          <cell r="U404" t="str">
            <v>ALIM</v>
          </cell>
          <cell r="V404">
            <v>60238100</v>
          </cell>
          <cell r="W404" t="str">
            <v>NOR</v>
          </cell>
          <cell r="X404" t="str">
            <v>ALIM_CAFE</v>
          </cell>
        </row>
        <row r="405">
          <cell r="D405" t="str">
            <v>ALIM00417</v>
          </cell>
          <cell r="E405" t="str">
            <v>ECAL0816</v>
          </cell>
          <cell r="F405" t="str">
            <v>FLAGEOLETS VERTS FINS - BOITE 5/1</v>
          </cell>
          <cell r="G405" t="str">
            <v>FLAGEOLETS VERTS FINS - BOITE 5/1</v>
          </cell>
          <cell r="H405">
            <v>291536</v>
          </cell>
          <cell r="I405">
            <v>1</v>
          </cell>
          <cell r="J405" t="str">
            <v>B51</v>
          </cell>
          <cell r="K405"/>
          <cell r="L405"/>
          <cell r="M405" t="str">
            <v>F00014</v>
          </cell>
          <cell r="N405" t="str">
            <v>F00014</v>
          </cell>
          <cell r="O405"/>
          <cell r="P405" t="str">
            <v>GRE</v>
          </cell>
          <cell r="Q405" t="str">
            <v>POMONAEPISAV-T4-2025</v>
          </cell>
          <cell r="R405">
            <v>5.4210000000000003</v>
          </cell>
          <cell r="S405">
            <v>45931</v>
          </cell>
          <cell r="T405">
            <v>46112</v>
          </cell>
          <cell r="U405" t="str">
            <v>ALIM</v>
          </cell>
          <cell r="V405">
            <v>60237000</v>
          </cell>
          <cell r="W405" t="str">
            <v>RED</v>
          </cell>
          <cell r="X405" t="str">
            <v>ALIM_EPICER</v>
          </cell>
        </row>
        <row r="406">
          <cell r="D406" t="str">
            <v>ALIM00418</v>
          </cell>
          <cell r="E406" t="str">
            <v>ECAL0823</v>
          </cell>
          <cell r="F406" t="str">
            <v>FOND BLANC DE VOLAILLE SALE DESHYDRATE +/- 1KG</v>
          </cell>
          <cell r="G406" t="str">
            <v>FOND BLANC DE VOLAILLE SALE DESHYDRATE +/- 1KG</v>
          </cell>
          <cell r="H406">
            <v>154464</v>
          </cell>
          <cell r="I406">
            <v>1</v>
          </cell>
          <cell r="J406" t="str">
            <v>BOI</v>
          </cell>
          <cell r="K406">
            <v>1</v>
          </cell>
          <cell r="L406" t="str">
            <v>BOI</v>
          </cell>
          <cell r="M406" t="str">
            <v>F00014</v>
          </cell>
          <cell r="N406" t="str">
            <v>F00014</v>
          </cell>
          <cell r="O406"/>
          <cell r="P406" t="str">
            <v>GRE</v>
          </cell>
          <cell r="Q406" t="str">
            <v>POMONAEPISAV-T4-2025</v>
          </cell>
          <cell r="R406">
            <v>5.4509999999999996</v>
          </cell>
          <cell r="S406">
            <v>45931</v>
          </cell>
          <cell r="T406">
            <v>46112</v>
          </cell>
          <cell r="U406" t="str">
            <v>ALIM</v>
          </cell>
          <cell r="V406">
            <v>60237000</v>
          </cell>
          <cell r="W406" t="str">
            <v>RED</v>
          </cell>
          <cell r="X406" t="str">
            <v>ALIM_EPICER</v>
          </cell>
        </row>
        <row r="407">
          <cell r="D407" t="str">
            <v>ALIM00419</v>
          </cell>
          <cell r="E407" t="str">
            <v>ECAL0826</v>
          </cell>
          <cell r="F407" t="str">
            <v>FOND BLANC DE VOLAILLE SS/SEL DESHYDRATE +/- 1KG</v>
          </cell>
          <cell r="G407" t="str">
            <v>FOND BLANC DE VOLAILLE SS/SEL DESHYDRATE +/- 1KG</v>
          </cell>
          <cell r="H407">
            <v>170300</v>
          </cell>
          <cell r="I407">
            <v>1</v>
          </cell>
          <cell r="J407" t="str">
            <v>BOI</v>
          </cell>
          <cell r="K407">
            <v>1</v>
          </cell>
          <cell r="L407" t="str">
            <v>BOI</v>
          </cell>
          <cell r="M407" t="str">
            <v>F00014</v>
          </cell>
          <cell r="N407" t="str">
            <v>F00014</v>
          </cell>
          <cell r="O407"/>
          <cell r="P407" t="str">
            <v>GRE</v>
          </cell>
          <cell r="Q407" t="str">
            <v>POMONAEPISAV-T4-2025</v>
          </cell>
          <cell r="R407">
            <v>7.4160000000000004</v>
          </cell>
          <cell r="S407">
            <v>45931</v>
          </cell>
          <cell r="T407">
            <v>46112</v>
          </cell>
          <cell r="U407" t="str">
            <v>ALIM</v>
          </cell>
          <cell r="V407">
            <v>60236000</v>
          </cell>
          <cell r="W407" t="str">
            <v>RED</v>
          </cell>
          <cell r="X407" t="str">
            <v>ALIM_EPICER</v>
          </cell>
        </row>
        <row r="408">
          <cell r="D408" t="str">
            <v>ALIM00420</v>
          </cell>
          <cell r="E408" t="str">
            <v>ECAL0827</v>
          </cell>
          <cell r="F408" t="str">
            <v>FOND BRUN LIE SALE +/- 1 KG</v>
          </cell>
          <cell r="G408" t="str">
            <v>FOND BRUN LIE SALE +/- 1 KG</v>
          </cell>
          <cell r="H408">
            <v>38093</v>
          </cell>
          <cell r="I408">
            <v>1</v>
          </cell>
          <cell r="J408" t="str">
            <v>BOI</v>
          </cell>
          <cell r="K408">
            <v>1</v>
          </cell>
          <cell r="L408" t="str">
            <v>BOI</v>
          </cell>
          <cell r="M408" t="str">
            <v>F00014</v>
          </cell>
          <cell r="N408" t="str">
            <v>F00014</v>
          </cell>
          <cell r="O408"/>
          <cell r="P408" t="str">
            <v>GRE</v>
          </cell>
          <cell r="Q408" t="str">
            <v>POMONAEPISAV-T4-2025</v>
          </cell>
          <cell r="R408">
            <v>6.351</v>
          </cell>
          <cell r="S408">
            <v>45931</v>
          </cell>
          <cell r="T408">
            <v>46112</v>
          </cell>
          <cell r="U408" t="str">
            <v>ALIM</v>
          </cell>
          <cell r="V408">
            <v>60237000</v>
          </cell>
          <cell r="W408" t="str">
            <v>RED</v>
          </cell>
          <cell r="X408" t="str">
            <v>ALIM_EPICER</v>
          </cell>
        </row>
        <row r="409">
          <cell r="D409" t="str">
            <v>ALIM00421</v>
          </cell>
          <cell r="E409" t="str">
            <v>ECAL0831</v>
          </cell>
          <cell r="F409" t="str">
            <v>FOND BRUN LIE SANS SEL +/- 1 KG</v>
          </cell>
          <cell r="G409" t="str">
            <v>FOND BRUN LIE SANS SEL +/- 1 KG</v>
          </cell>
          <cell r="H409">
            <v>99733</v>
          </cell>
          <cell r="I409">
            <v>1</v>
          </cell>
          <cell r="J409" t="str">
            <v>BOI</v>
          </cell>
          <cell r="K409"/>
          <cell r="L409"/>
          <cell r="M409" t="str">
            <v>F00014</v>
          </cell>
          <cell r="N409" t="str">
            <v>F00014</v>
          </cell>
          <cell r="O409"/>
          <cell r="P409" t="str">
            <v>GRE</v>
          </cell>
          <cell r="Q409" t="str">
            <v>POMONAEPISAV-T4-2025</v>
          </cell>
          <cell r="R409">
            <v>6.4980000000000002</v>
          </cell>
          <cell r="S409">
            <v>45931</v>
          </cell>
          <cell r="T409">
            <v>46112</v>
          </cell>
          <cell r="U409" t="str">
            <v>ALIM</v>
          </cell>
          <cell r="V409">
            <v>60236000</v>
          </cell>
          <cell r="W409" t="str">
            <v>RED</v>
          </cell>
          <cell r="X409" t="str">
            <v>ALIM_EPICER</v>
          </cell>
        </row>
        <row r="410">
          <cell r="D410" t="str">
            <v>ALIM00422</v>
          </cell>
          <cell r="E410" t="str">
            <v>ECAL0832</v>
          </cell>
          <cell r="F410" t="str">
            <v>SUPREME PINTADEAU 140/180GR SURGELES</v>
          </cell>
          <cell r="G410" t="str">
            <v>SUPREME PINTADEAU 140/180GR SURGELES</v>
          </cell>
          <cell r="H410">
            <v>198705</v>
          </cell>
          <cell r="I410">
            <v>1</v>
          </cell>
          <cell r="J410" t="str">
            <v>KG</v>
          </cell>
          <cell r="K410">
            <v>1</v>
          </cell>
          <cell r="L410" t="str">
            <v>KG</v>
          </cell>
          <cell r="M410" t="str">
            <v>F00015</v>
          </cell>
          <cell r="N410" t="str">
            <v>F00015</v>
          </cell>
          <cell r="O410"/>
          <cell r="P410" t="str">
            <v>GRE</v>
          </cell>
          <cell r="Q410" t="str">
            <v>PASSIONFROID-T1-2026</v>
          </cell>
          <cell r="R410">
            <v>12.337</v>
          </cell>
          <cell r="S410">
            <v>46023</v>
          </cell>
          <cell r="T410">
            <v>46112</v>
          </cell>
          <cell r="U410" t="str">
            <v>ALIM</v>
          </cell>
          <cell r="V410">
            <v>60232100</v>
          </cell>
          <cell r="W410" t="str">
            <v>RED</v>
          </cell>
          <cell r="X410" t="str">
            <v>ALIM_SURGEL</v>
          </cell>
        </row>
        <row r="411">
          <cell r="D411" t="str">
            <v>ALIM00423</v>
          </cell>
          <cell r="E411" t="str">
            <v>ECAL0834</v>
          </cell>
          <cell r="F411" t="str">
            <v>FOND D'ARTICHAUT 20/30 - BOITE 3/1</v>
          </cell>
          <cell r="G411" t="str">
            <v>FOND D'ARTICHAUT 20/30 - BOITE 3/1</v>
          </cell>
          <cell r="H411">
            <v>1043</v>
          </cell>
          <cell r="I411">
            <v>1</v>
          </cell>
          <cell r="J411" t="str">
            <v>B31</v>
          </cell>
          <cell r="K411"/>
          <cell r="L411"/>
          <cell r="M411" t="str">
            <v>F20580</v>
          </cell>
          <cell r="N411" t="str">
            <v>F20580</v>
          </cell>
          <cell r="O411"/>
          <cell r="P411" t="str">
            <v>GRE</v>
          </cell>
          <cell r="Q411" t="str">
            <v>PROAPRO-T4-2025</v>
          </cell>
          <cell r="R411">
            <v>8.5370000000000008</v>
          </cell>
          <cell r="S411">
            <v>45931</v>
          </cell>
          <cell r="T411">
            <v>46112</v>
          </cell>
          <cell r="U411" t="str">
            <v>ALIM</v>
          </cell>
          <cell r="V411">
            <v>60237000</v>
          </cell>
          <cell r="W411" t="str">
            <v>RED</v>
          </cell>
          <cell r="X411" t="str">
            <v>ALIM_EPICER</v>
          </cell>
        </row>
        <row r="412">
          <cell r="D412" t="str">
            <v>ALIM00424</v>
          </cell>
          <cell r="E412" t="str">
            <v>ECAL0836</v>
          </cell>
          <cell r="F412" t="str">
            <v>CREME DESSERT VANILLE  HP TEXTURE MIXEE LISSE POT</v>
          </cell>
          <cell r="G412" t="str">
            <v>CREME DESSERT VANILLE  HP TEXTURE MIXEE LISSE POT</v>
          </cell>
          <cell r="H412">
            <v>53695</v>
          </cell>
          <cell r="I412">
            <v>1</v>
          </cell>
          <cell r="J412" t="str">
            <v>POT</v>
          </cell>
          <cell r="K412"/>
          <cell r="L412"/>
          <cell r="M412" t="str">
            <v>F00004</v>
          </cell>
          <cell r="N412" t="str">
            <v>F00004</v>
          </cell>
          <cell r="O412"/>
          <cell r="P412" t="str">
            <v>GRE</v>
          </cell>
          <cell r="Q412" t="str">
            <v>PROLAIDISSAS-T1-2026</v>
          </cell>
          <cell r="R412">
            <v>0.52</v>
          </cell>
          <cell r="S412">
            <v>46023</v>
          </cell>
          <cell r="T412">
            <v>46112</v>
          </cell>
          <cell r="U412" t="str">
            <v>ALIM</v>
          </cell>
          <cell r="V412">
            <v>60235000</v>
          </cell>
          <cell r="W412" t="str">
            <v>RED</v>
          </cell>
          <cell r="X412" t="str">
            <v>ALIM_BOF</v>
          </cell>
        </row>
        <row r="413">
          <cell r="D413" t="str">
            <v>ALIM00425</v>
          </cell>
          <cell r="E413" t="str">
            <v>ECAL0840</v>
          </cell>
          <cell r="F413" t="str">
            <v>CREME DESSERT CARAMEL HP  HP TEXTURE MIXEE LISSE</v>
          </cell>
          <cell r="G413" t="str">
            <v>CREME DESSERT CARAMEL HP  HP TEXTURE MIXEE LISSE</v>
          </cell>
          <cell r="H413">
            <v>53696</v>
          </cell>
          <cell r="I413">
            <v>1</v>
          </cell>
          <cell r="J413" t="str">
            <v>POT</v>
          </cell>
          <cell r="K413"/>
          <cell r="L413"/>
          <cell r="M413" t="str">
            <v>F00004</v>
          </cell>
          <cell r="N413" t="str">
            <v>F00004</v>
          </cell>
          <cell r="O413"/>
          <cell r="P413" t="str">
            <v>GRE</v>
          </cell>
          <cell r="Q413" t="str">
            <v>PROLAIDISSAS-T1-2026</v>
          </cell>
          <cell r="R413">
            <v>0.52</v>
          </cell>
          <cell r="S413">
            <v>46023</v>
          </cell>
          <cell r="T413">
            <v>46112</v>
          </cell>
          <cell r="U413" t="str">
            <v>ALIM</v>
          </cell>
          <cell r="V413">
            <v>60235000</v>
          </cell>
          <cell r="W413" t="str">
            <v>RED</v>
          </cell>
          <cell r="X413" t="str">
            <v>ALIM_BOF</v>
          </cell>
        </row>
        <row r="414">
          <cell r="D414" t="str">
            <v>ALIM00426</v>
          </cell>
          <cell r="E414" t="str">
            <v>ECAL0841</v>
          </cell>
          <cell r="F414" t="str">
            <v>FOND DE PATE A PIZZA</v>
          </cell>
          <cell r="G414" t="str">
            <v>FOND DE PATE A PIZZA</v>
          </cell>
          <cell r="H414">
            <v>43805</v>
          </cell>
          <cell r="I414">
            <v>1</v>
          </cell>
          <cell r="J414" t="str">
            <v>UN</v>
          </cell>
          <cell r="K414">
            <v>18</v>
          </cell>
          <cell r="L414" t="str">
            <v>CAR</v>
          </cell>
          <cell r="M414" t="str">
            <v>F00014</v>
          </cell>
          <cell r="N414" t="str">
            <v>F00014</v>
          </cell>
          <cell r="O414"/>
          <cell r="P414" t="str">
            <v>GRE</v>
          </cell>
          <cell r="Q414" t="str">
            <v>POMONAEPISAV-T4-2025</v>
          </cell>
          <cell r="R414">
            <v>3.4809999999999999</v>
          </cell>
          <cell r="S414">
            <v>45931</v>
          </cell>
          <cell r="T414">
            <v>46112</v>
          </cell>
          <cell r="U414" t="str">
            <v>ALIM</v>
          </cell>
          <cell r="V414">
            <v>60237000</v>
          </cell>
          <cell r="W414" t="str">
            <v>RED</v>
          </cell>
          <cell r="X414" t="str">
            <v>ALIM_EPICER</v>
          </cell>
        </row>
        <row r="415">
          <cell r="D415" t="str">
            <v>ALIM00427</v>
          </cell>
          <cell r="E415" t="str">
            <v>ECAL0845</v>
          </cell>
          <cell r="F415" t="str">
            <v>FUMET DE CRUSTACES +/- 1 KG</v>
          </cell>
          <cell r="G415" t="str">
            <v>FUMET DE CRUSTACES +/- 1 KG</v>
          </cell>
          <cell r="H415">
            <v>41070</v>
          </cell>
          <cell r="I415">
            <v>1</v>
          </cell>
          <cell r="J415" t="str">
            <v>BOI</v>
          </cell>
          <cell r="K415"/>
          <cell r="L415"/>
          <cell r="M415" t="str">
            <v>F00014</v>
          </cell>
          <cell r="N415" t="str">
            <v>F00014</v>
          </cell>
          <cell r="O415"/>
          <cell r="P415" t="str">
            <v>GRE</v>
          </cell>
          <cell r="Q415" t="str">
            <v>POMONAEPISAV-T4-2025</v>
          </cell>
          <cell r="R415">
            <v>7.4160000000000004</v>
          </cell>
          <cell r="S415">
            <v>45931</v>
          </cell>
          <cell r="T415">
            <v>46112</v>
          </cell>
          <cell r="U415" t="str">
            <v>ALIM</v>
          </cell>
          <cell r="V415">
            <v>60237000</v>
          </cell>
          <cell r="W415" t="str">
            <v>RED</v>
          </cell>
          <cell r="X415" t="str">
            <v>ALIM_EPICER</v>
          </cell>
        </row>
        <row r="416">
          <cell r="D416" t="str">
            <v>ALIM00428</v>
          </cell>
          <cell r="E416" t="str">
            <v>ECAL0846</v>
          </cell>
          <cell r="F416" t="str">
            <v>FUMET DE POISSON SALE +/- 1 KG</v>
          </cell>
          <cell r="G416" t="str">
            <v>FUMET DE POISSON SALE +/- 1 KG</v>
          </cell>
          <cell r="H416">
            <v>304510</v>
          </cell>
          <cell r="I416">
            <v>1</v>
          </cell>
          <cell r="J416" t="str">
            <v>BOI</v>
          </cell>
          <cell r="K416"/>
          <cell r="L416"/>
          <cell r="M416" t="str">
            <v>F00014</v>
          </cell>
          <cell r="N416" t="str">
            <v>F00014</v>
          </cell>
          <cell r="O416"/>
          <cell r="P416" t="str">
            <v>GRE</v>
          </cell>
          <cell r="Q416" t="str">
            <v>POMONAEPISAV-T4-2025</v>
          </cell>
          <cell r="R416">
            <v>6.6219999999999999</v>
          </cell>
          <cell r="S416">
            <v>45931</v>
          </cell>
          <cell r="T416">
            <v>46112</v>
          </cell>
          <cell r="U416" t="str">
            <v>ALIM</v>
          </cell>
          <cell r="V416">
            <v>60237000</v>
          </cell>
          <cell r="W416" t="str">
            <v>RED</v>
          </cell>
          <cell r="X416" t="str">
            <v>ALIM_EPICER</v>
          </cell>
        </row>
        <row r="417">
          <cell r="D417" t="str">
            <v>ALIM00429</v>
          </cell>
          <cell r="E417" t="str">
            <v>ECAL0849</v>
          </cell>
          <cell r="F417" t="str">
            <v>FUMET POISSON SANS SEL +/- 1 KG</v>
          </cell>
          <cell r="G417" t="str">
            <v>FUMET POISSON SANS SEL +/- 1 KG</v>
          </cell>
          <cell r="H417">
            <v>176079</v>
          </cell>
          <cell r="I417">
            <v>1</v>
          </cell>
          <cell r="J417" t="str">
            <v>BOI</v>
          </cell>
          <cell r="K417">
            <v>1</v>
          </cell>
          <cell r="L417" t="str">
            <v>BOI</v>
          </cell>
          <cell r="M417" t="str">
            <v>F00014</v>
          </cell>
          <cell r="N417" t="str">
            <v>F00014</v>
          </cell>
          <cell r="O417"/>
          <cell r="P417" t="str">
            <v>GRE</v>
          </cell>
          <cell r="Q417" t="str">
            <v>POMONAEPISAV-T4-2025</v>
          </cell>
          <cell r="R417">
            <v>7.5750000000000002</v>
          </cell>
          <cell r="S417">
            <v>45931</v>
          </cell>
          <cell r="T417">
            <v>46112</v>
          </cell>
          <cell r="U417" t="str">
            <v>ALIM</v>
          </cell>
          <cell r="V417">
            <v>60236000</v>
          </cell>
          <cell r="W417" t="str">
            <v>RED</v>
          </cell>
          <cell r="X417" t="str">
            <v>ALIM_EPICER</v>
          </cell>
        </row>
        <row r="418">
          <cell r="D418" t="str">
            <v>ALIM00430</v>
          </cell>
          <cell r="E418" t="str">
            <v>ECAL0853</v>
          </cell>
          <cell r="F418" t="str">
            <v>BISCUIT TYPE MADELEINE PIECE +/-25G</v>
          </cell>
          <cell r="G418" t="str">
            <v>BISCUIT TYPE MADELEINE PIECE +/-25G</v>
          </cell>
          <cell r="H418">
            <v>221791</v>
          </cell>
          <cell r="I418">
            <v>1</v>
          </cell>
          <cell r="J418" t="str">
            <v>UN</v>
          </cell>
          <cell r="K418">
            <v>150</v>
          </cell>
          <cell r="L418" t="str">
            <v>CAR</v>
          </cell>
          <cell r="M418" t="str">
            <v>F00014</v>
          </cell>
          <cell r="N418" t="str">
            <v>F00014</v>
          </cell>
          <cell r="O418"/>
          <cell r="P418" t="str">
            <v>GRE</v>
          </cell>
          <cell r="Q418" t="str">
            <v>POMONAEPISAV-T4-2025</v>
          </cell>
          <cell r="R418">
            <v>7.6999999999999999E-2</v>
          </cell>
          <cell r="S418">
            <v>45931</v>
          </cell>
          <cell r="T418">
            <v>46112</v>
          </cell>
          <cell r="U418" t="str">
            <v>ALIM</v>
          </cell>
          <cell r="V418">
            <v>60237000</v>
          </cell>
          <cell r="W418" t="str">
            <v>RED</v>
          </cell>
          <cell r="X418" t="str">
            <v>ALIM_EPICER</v>
          </cell>
        </row>
        <row r="419">
          <cell r="D419" t="str">
            <v>ALIM00431</v>
          </cell>
          <cell r="E419" t="str">
            <v>ECAL0855</v>
          </cell>
          <cell r="F419" t="str">
            <v>GATEAU BARRE BRETONNE +/-800G</v>
          </cell>
          <cell r="G419" t="str">
            <v>GATEAU BARRE BRETONNE +/-800G</v>
          </cell>
          <cell r="H419">
            <v>100125</v>
          </cell>
          <cell r="I419">
            <v>1</v>
          </cell>
          <cell r="J419" t="str">
            <v>UN</v>
          </cell>
          <cell r="K419">
            <v>8</v>
          </cell>
          <cell r="L419" t="str">
            <v>CAR</v>
          </cell>
          <cell r="M419" t="str">
            <v>F20580</v>
          </cell>
          <cell r="N419" t="str">
            <v>F20580</v>
          </cell>
          <cell r="O419"/>
          <cell r="P419" t="str">
            <v>GRE</v>
          </cell>
          <cell r="Q419" t="str">
            <v>PROAPRO-T4-2025</v>
          </cell>
          <cell r="R419">
            <v>2.2069999999999999</v>
          </cell>
          <cell r="S419">
            <v>45931</v>
          </cell>
          <cell r="T419">
            <v>46112</v>
          </cell>
          <cell r="U419" t="str">
            <v>ALIM</v>
          </cell>
          <cell r="V419">
            <v>60237000</v>
          </cell>
          <cell r="W419" t="str">
            <v>RED</v>
          </cell>
          <cell r="X419" t="str">
            <v>ALIM_EPICER</v>
          </cell>
        </row>
        <row r="420">
          <cell r="D420" t="str">
            <v>ALIM00432</v>
          </cell>
          <cell r="E420" t="str">
            <v>ECAL0861</v>
          </cell>
          <cell r="F420" t="str">
            <v>GATEAU MINI ROULE FRAISE PIECE +/- 25GR</v>
          </cell>
          <cell r="G420" t="str">
            <v>GATEAU MINI ROULE FRAISE PIECE +/- 25GR</v>
          </cell>
          <cell r="H420">
            <v>161245</v>
          </cell>
          <cell r="I420">
            <v>1</v>
          </cell>
          <cell r="J420" t="str">
            <v>UN</v>
          </cell>
          <cell r="K420">
            <v>120</v>
          </cell>
          <cell r="L420" t="str">
            <v>CAR</v>
          </cell>
          <cell r="M420" t="str">
            <v>F00014</v>
          </cell>
          <cell r="N420" t="str">
            <v>F00014</v>
          </cell>
          <cell r="O420"/>
          <cell r="P420" t="str">
            <v>GRE</v>
          </cell>
          <cell r="Q420" t="str">
            <v>POMONAEPISAV-T4-2025</v>
          </cell>
          <cell r="R420">
            <v>7.0999999999999994E-2</v>
          </cell>
          <cell r="S420">
            <v>45931</v>
          </cell>
          <cell r="T420">
            <v>46112</v>
          </cell>
          <cell r="U420" t="str">
            <v>ALIM</v>
          </cell>
          <cell r="V420">
            <v>60237000</v>
          </cell>
          <cell r="W420" t="str">
            <v>RED</v>
          </cell>
          <cell r="X420" t="str">
            <v>ALIM_EPICER</v>
          </cell>
        </row>
        <row r="421">
          <cell r="D421" t="str">
            <v>ALIM00433</v>
          </cell>
          <cell r="E421" t="str">
            <v>ECAL0862</v>
          </cell>
          <cell r="F421" t="str">
            <v>GATEAU MINI ROULE FRAMBOISE PIECE +/-25GR</v>
          </cell>
          <cell r="G421" t="str">
            <v>GATEAU MINI ROULE FRAMBOISE PIECE +/-25GR</v>
          </cell>
          <cell r="H421">
            <v>43757</v>
          </cell>
          <cell r="I421">
            <v>1</v>
          </cell>
          <cell r="J421" t="str">
            <v>UN</v>
          </cell>
          <cell r="K421">
            <v>180</v>
          </cell>
          <cell r="L421" t="str">
            <v>CAR</v>
          </cell>
          <cell r="M421" t="str">
            <v>F00014</v>
          </cell>
          <cell r="N421" t="str">
            <v>F00014</v>
          </cell>
          <cell r="O421"/>
          <cell r="P421" t="str">
            <v>GRE</v>
          </cell>
          <cell r="Q421" t="str">
            <v>POMONAEPISAV-T4-2025</v>
          </cell>
          <cell r="R421">
            <v>0.21199999999999999</v>
          </cell>
          <cell r="S421">
            <v>45931</v>
          </cell>
          <cell r="T421">
            <v>46112</v>
          </cell>
          <cell r="U421" t="str">
            <v>ALIM</v>
          </cell>
          <cell r="V421">
            <v>60237000</v>
          </cell>
          <cell r="W421" t="str">
            <v>RED</v>
          </cell>
          <cell r="X421" t="str">
            <v>ALIM_EPICER</v>
          </cell>
        </row>
        <row r="422">
          <cell r="D422" t="str">
            <v>ALIM00434</v>
          </cell>
          <cell r="E422" t="str">
            <v>ECAL0864</v>
          </cell>
          <cell r="F422" t="str">
            <v>GATEAU MINI ROULE CHOCOLAT +/-25GR</v>
          </cell>
          <cell r="G422" t="str">
            <v>GATEAU MINI ROULE CHOCOLAT +/-25GR</v>
          </cell>
          <cell r="H422">
            <v>46016</v>
          </cell>
          <cell r="I422">
            <v>1</v>
          </cell>
          <cell r="J422" t="str">
            <v>UN</v>
          </cell>
          <cell r="K422">
            <v>180</v>
          </cell>
          <cell r="L422" t="str">
            <v>CAR</v>
          </cell>
          <cell r="M422" t="str">
            <v>F00014</v>
          </cell>
          <cell r="N422" t="str">
            <v>F00014</v>
          </cell>
          <cell r="O422"/>
          <cell r="P422" t="str">
            <v>GRE</v>
          </cell>
          <cell r="Q422" t="str">
            <v>POMONAEPISAV-T4-2025</v>
          </cell>
          <cell r="R422">
            <v>0.21299999999999999</v>
          </cell>
          <cell r="S422">
            <v>45931</v>
          </cell>
          <cell r="T422">
            <v>46112</v>
          </cell>
          <cell r="U422" t="str">
            <v>ALIM</v>
          </cell>
          <cell r="V422">
            <v>60237000</v>
          </cell>
          <cell r="W422" t="str">
            <v>RED</v>
          </cell>
          <cell r="X422" t="str">
            <v>ALIM_EPICER</v>
          </cell>
        </row>
        <row r="423">
          <cell r="D423" t="str">
            <v>ALIM00435</v>
          </cell>
          <cell r="E423" t="str">
            <v>ECAL0865</v>
          </cell>
          <cell r="F423" t="str">
            <v>GATEAU PAIN EPICE - PAQUET +/- 500GR</v>
          </cell>
          <cell r="G423" t="str">
            <v>GATEAU PAIN EPICE - PAQUET +/- 500GR</v>
          </cell>
          <cell r="H423">
            <v>64994</v>
          </cell>
          <cell r="I423">
            <v>1</v>
          </cell>
          <cell r="J423" t="str">
            <v>UN</v>
          </cell>
          <cell r="K423">
            <v>12</v>
          </cell>
          <cell r="L423" t="str">
            <v>CAR</v>
          </cell>
          <cell r="M423" t="str">
            <v>F20580</v>
          </cell>
          <cell r="N423" t="str">
            <v>F20580</v>
          </cell>
          <cell r="O423"/>
          <cell r="P423" t="str">
            <v>GRE</v>
          </cell>
          <cell r="Q423" t="str">
            <v>PROAPRO-T4-2025</v>
          </cell>
          <cell r="R423">
            <v>1.651</v>
          </cell>
          <cell r="S423">
            <v>45931</v>
          </cell>
          <cell r="T423">
            <v>46112</v>
          </cell>
          <cell r="U423" t="str">
            <v>ALIM</v>
          </cell>
          <cell r="V423">
            <v>60237000</v>
          </cell>
          <cell r="W423" t="str">
            <v>RED</v>
          </cell>
          <cell r="X423" t="str">
            <v>ALIM_EPICER</v>
          </cell>
        </row>
        <row r="424">
          <cell r="D424" t="str">
            <v>ALIM00436</v>
          </cell>
          <cell r="E424" t="str">
            <v>ECAL0869</v>
          </cell>
          <cell r="F424" t="str">
            <v>GAUFRE LIEGEOISE PIECE +/-55GR</v>
          </cell>
          <cell r="G424" t="str">
            <v>GAUFRE LIEGEOISE PIECE +/-55GR</v>
          </cell>
          <cell r="H424">
            <v>46068</v>
          </cell>
          <cell r="I424">
            <v>1</v>
          </cell>
          <cell r="J424" t="str">
            <v>UN</v>
          </cell>
          <cell r="K424">
            <v>100</v>
          </cell>
          <cell r="L424" t="str">
            <v>CAR</v>
          </cell>
          <cell r="M424" t="str">
            <v>F00014</v>
          </cell>
          <cell r="N424" t="str">
            <v>F00014</v>
          </cell>
          <cell r="O424"/>
          <cell r="P424" t="str">
            <v>GRE</v>
          </cell>
          <cell r="Q424" t="str">
            <v>POMONAEPISAV-T4-2025</v>
          </cell>
          <cell r="R424">
            <v>0.20699999999999999</v>
          </cell>
          <cell r="S424">
            <v>45931</v>
          </cell>
          <cell r="T424">
            <v>46112</v>
          </cell>
          <cell r="U424" t="str">
            <v>ALIM</v>
          </cell>
          <cell r="V424">
            <v>60237000</v>
          </cell>
          <cell r="W424" t="str">
            <v>RED</v>
          </cell>
          <cell r="X424" t="str">
            <v>ALIM_EPICER</v>
          </cell>
        </row>
        <row r="425">
          <cell r="D425" t="str">
            <v>ALIM00437</v>
          </cell>
          <cell r="E425" t="str">
            <v>ECAL0874</v>
          </cell>
          <cell r="F425" t="str">
            <v>GELEE DE GROSEILLE 35% +/-  1 KG</v>
          </cell>
          <cell r="G425" t="str">
            <v>GELEE DE GROSEILLE 35% +/-  1 KG</v>
          </cell>
          <cell r="H425">
            <v>106441</v>
          </cell>
          <cell r="I425">
            <v>1</v>
          </cell>
          <cell r="J425" t="str">
            <v>KG</v>
          </cell>
          <cell r="K425"/>
          <cell r="L425"/>
          <cell r="M425" t="str">
            <v>F20580</v>
          </cell>
          <cell r="N425" t="str">
            <v>F20580</v>
          </cell>
          <cell r="O425"/>
          <cell r="P425" t="str">
            <v>GRE</v>
          </cell>
          <cell r="Q425" t="str">
            <v>PROAPRO-T4-2025</v>
          </cell>
          <cell r="R425">
            <v>2.6720000000000002</v>
          </cell>
          <cell r="S425">
            <v>45931</v>
          </cell>
          <cell r="T425">
            <v>46112</v>
          </cell>
          <cell r="U425" t="str">
            <v>ALIM</v>
          </cell>
          <cell r="V425">
            <v>60237000</v>
          </cell>
          <cell r="W425" t="str">
            <v>RED</v>
          </cell>
          <cell r="X425" t="str">
            <v>ALIM_EPICER</v>
          </cell>
        </row>
        <row r="426">
          <cell r="D426" t="str">
            <v>ALIM00438</v>
          </cell>
          <cell r="E426" t="str">
            <v>ECAL0875</v>
          </cell>
          <cell r="F426" t="str">
            <v>SUCRE VANILLE SACHET +/-7,5GR</v>
          </cell>
          <cell r="G426" t="str">
            <v>SUCRE VANILLE SACHET +/-7,5GR</v>
          </cell>
          <cell r="H426">
            <v>166256</v>
          </cell>
          <cell r="I426">
            <v>1</v>
          </cell>
          <cell r="J426" t="str">
            <v>UN</v>
          </cell>
          <cell r="K426">
            <v>5</v>
          </cell>
          <cell r="L426" t="str">
            <v>CAR</v>
          </cell>
          <cell r="M426" t="str">
            <v>F20580</v>
          </cell>
          <cell r="N426" t="str">
            <v>F20580</v>
          </cell>
          <cell r="O426"/>
          <cell r="P426" t="str">
            <v>GRE</v>
          </cell>
          <cell r="Q426" t="str">
            <v>PROAPRO-T4-2025</v>
          </cell>
          <cell r="R426">
            <v>5.3999999999999999E-2</v>
          </cell>
          <cell r="S426">
            <v>45931</v>
          </cell>
          <cell r="T426">
            <v>46112</v>
          </cell>
          <cell r="U426" t="str">
            <v>ALIM</v>
          </cell>
          <cell r="V426">
            <v>60237000</v>
          </cell>
          <cell r="W426" t="str">
            <v>RED</v>
          </cell>
          <cell r="X426" t="str">
            <v>ALIM_EPICER</v>
          </cell>
        </row>
        <row r="427">
          <cell r="D427" t="str">
            <v>ALIM00439</v>
          </cell>
          <cell r="E427" t="str">
            <v>ECAL0876</v>
          </cell>
          <cell r="F427" t="str">
            <v>GELEE DE GROSEILLE - BOITE 5/1</v>
          </cell>
          <cell r="G427" t="str">
            <v>GELEE DE GROSEILLE - BOITE 5/1</v>
          </cell>
          <cell r="H427">
            <v>42658</v>
          </cell>
          <cell r="I427">
            <v>1</v>
          </cell>
          <cell r="J427" t="str">
            <v>B51</v>
          </cell>
          <cell r="K427"/>
          <cell r="L427"/>
          <cell r="M427" t="str">
            <v>F00014</v>
          </cell>
          <cell r="N427" t="str">
            <v>F00014</v>
          </cell>
          <cell r="O427"/>
          <cell r="P427" t="str">
            <v>GRE</v>
          </cell>
          <cell r="Q427" t="str">
            <v>POMONAEPISAV-T4-2025</v>
          </cell>
          <cell r="R427">
            <v>3.4849999999999999</v>
          </cell>
          <cell r="S427">
            <v>45931</v>
          </cell>
          <cell r="T427">
            <v>46112</v>
          </cell>
          <cell r="U427" t="str">
            <v>ALIM</v>
          </cell>
          <cell r="V427">
            <v>60237000</v>
          </cell>
          <cell r="W427" t="str">
            <v>RED</v>
          </cell>
          <cell r="X427" t="str">
            <v>ALIM_EPICER</v>
          </cell>
        </row>
        <row r="428">
          <cell r="D428" t="str">
            <v>ALIM00440</v>
          </cell>
          <cell r="E428" t="str">
            <v>ECAL0882</v>
          </cell>
          <cell r="F428" t="str">
            <v>GELATINE BOVINE EN POUDRE POT DE 1KG</v>
          </cell>
          <cell r="G428" t="str">
            <v>GELATINE BOVINE EN POUDRE POT DE 1KG</v>
          </cell>
          <cell r="H428">
            <v>52753</v>
          </cell>
          <cell r="I428">
            <v>1</v>
          </cell>
          <cell r="J428" t="str">
            <v>POT</v>
          </cell>
          <cell r="K428"/>
          <cell r="L428"/>
          <cell r="M428" t="str">
            <v>F20580</v>
          </cell>
          <cell r="N428" t="str">
            <v>F20580</v>
          </cell>
          <cell r="O428"/>
          <cell r="P428" t="str">
            <v>GRE</v>
          </cell>
          <cell r="Q428" t="str">
            <v>PROAPRO-T4-2025</v>
          </cell>
          <cell r="R428">
            <v>16.498999999999999</v>
          </cell>
          <cell r="S428">
            <v>45931</v>
          </cell>
          <cell r="T428">
            <v>46112</v>
          </cell>
          <cell r="U428" t="str">
            <v>ALIM</v>
          </cell>
          <cell r="V428">
            <v>60237000</v>
          </cell>
          <cell r="W428" t="str">
            <v>RED</v>
          </cell>
          <cell r="X428" t="str">
            <v>ALIM_EPICER</v>
          </cell>
        </row>
        <row r="429">
          <cell r="D429" t="str">
            <v>ALIM00441</v>
          </cell>
          <cell r="E429" t="str">
            <v>ECAL0886</v>
          </cell>
          <cell r="F429" t="str">
            <v>LEVURE CHIMIQUE SACHET +/-11GR</v>
          </cell>
          <cell r="G429" t="str">
            <v>LEVURE CHIMIQUE SACHET +/-11GR</v>
          </cell>
          <cell r="H429">
            <v>166254</v>
          </cell>
          <cell r="I429">
            <v>1</v>
          </cell>
          <cell r="J429" t="str">
            <v>UN</v>
          </cell>
          <cell r="K429">
            <v>10</v>
          </cell>
          <cell r="L429" t="str">
            <v>CAR</v>
          </cell>
          <cell r="M429" t="str">
            <v>F20580</v>
          </cell>
          <cell r="N429" t="str">
            <v>F20580</v>
          </cell>
          <cell r="O429"/>
          <cell r="P429" t="str">
            <v>GRE</v>
          </cell>
          <cell r="Q429" t="str">
            <v>PROAPRO-T4-2025</v>
          </cell>
          <cell r="R429">
            <v>5.6000000000000001E-2</v>
          </cell>
          <cell r="S429">
            <v>45931</v>
          </cell>
          <cell r="T429">
            <v>46112</v>
          </cell>
          <cell r="U429" t="str">
            <v>ALIM</v>
          </cell>
          <cell r="V429">
            <v>60237000</v>
          </cell>
          <cell r="W429" t="str">
            <v>RED</v>
          </cell>
          <cell r="X429" t="str">
            <v>ALIM_EPICER</v>
          </cell>
        </row>
        <row r="430">
          <cell r="D430" t="str">
            <v>ALIM00442</v>
          </cell>
          <cell r="E430" t="str">
            <v>ECAL0891</v>
          </cell>
          <cell r="F430" t="str">
            <v>HARICOTS BEURRE FINS - BOITE 5/1</v>
          </cell>
          <cell r="G430" t="str">
            <v>HARICOTS BEURRE FINS - BOITE 5/1</v>
          </cell>
          <cell r="H430">
            <v>1822</v>
          </cell>
          <cell r="I430">
            <v>1</v>
          </cell>
          <cell r="J430" t="str">
            <v>B51</v>
          </cell>
          <cell r="K430"/>
          <cell r="L430"/>
          <cell r="M430" t="str">
            <v>F20580</v>
          </cell>
          <cell r="N430" t="str">
            <v>F20580</v>
          </cell>
          <cell r="O430"/>
          <cell r="P430" t="str">
            <v>GRE</v>
          </cell>
          <cell r="Q430" t="str">
            <v>PROAPRO-T4-2025</v>
          </cell>
          <cell r="R430">
            <v>4.7450000000000001</v>
          </cell>
          <cell r="S430">
            <v>45931</v>
          </cell>
          <cell r="T430">
            <v>46112</v>
          </cell>
          <cell r="U430" t="str">
            <v>ALIM</v>
          </cell>
          <cell r="V430">
            <v>60237000</v>
          </cell>
          <cell r="W430" t="str">
            <v>RED</v>
          </cell>
          <cell r="X430" t="str">
            <v>ALIM_EPICER</v>
          </cell>
        </row>
        <row r="431">
          <cell r="D431" t="str">
            <v>ALIM00443</v>
          </cell>
          <cell r="E431" t="str">
            <v>ECAL0892</v>
          </cell>
          <cell r="F431" t="str">
            <v>HARICOTS BLANCS - BOITE 5/1</v>
          </cell>
          <cell r="G431" t="str">
            <v>HARICOTS BLANCS - BOITE 5/1</v>
          </cell>
          <cell r="H431">
            <v>10396</v>
          </cell>
          <cell r="I431">
            <v>1</v>
          </cell>
          <cell r="J431" t="str">
            <v>B51</v>
          </cell>
          <cell r="K431"/>
          <cell r="L431"/>
          <cell r="M431" t="str">
            <v>F20580</v>
          </cell>
          <cell r="N431" t="str">
            <v>F20580</v>
          </cell>
          <cell r="O431"/>
          <cell r="P431" t="str">
            <v>GRE</v>
          </cell>
          <cell r="Q431" t="str">
            <v>PROAPRO-T4-2025</v>
          </cell>
          <cell r="R431">
            <v>3.7869999999999999</v>
          </cell>
          <cell r="S431">
            <v>45931</v>
          </cell>
          <cell r="T431">
            <v>46112</v>
          </cell>
          <cell r="U431" t="str">
            <v>ALIM</v>
          </cell>
          <cell r="V431">
            <v>60237000</v>
          </cell>
          <cell r="W431" t="str">
            <v>RED</v>
          </cell>
          <cell r="X431" t="str">
            <v>ALIM_EPICER</v>
          </cell>
        </row>
        <row r="432">
          <cell r="D432" t="str">
            <v>ALIM00444</v>
          </cell>
          <cell r="E432" t="str">
            <v>ECAL0893</v>
          </cell>
          <cell r="F432" t="str">
            <v>HARICOTS BLANCS TOMATE - BOITE 5/1</v>
          </cell>
          <cell r="G432" t="str">
            <v>HARICOTS BLANCS TOMATE - BOITE 5/1</v>
          </cell>
          <cell r="H432">
            <v>10397</v>
          </cell>
          <cell r="I432">
            <v>1</v>
          </cell>
          <cell r="J432" t="str">
            <v>B51</v>
          </cell>
          <cell r="K432"/>
          <cell r="L432"/>
          <cell r="M432" t="str">
            <v>F20580</v>
          </cell>
          <cell r="N432" t="str">
            <v>F20580</v>
          </cell>
          <cell r="O432"/>
          <cell r="P432" t="str">
            <v>GRE</v>
          </cell>
          <cell r="Q432" t="str">
            <v>PROAPRO-T4-2025</v>
          </cell>
          <cell r="R432">
            <v>4.0709999999999997</v>
          </cell>
          <cell r="S432">
            <v>45931</v>
          </cell>
          <cell r="T432">
            <v>46112</v>
          </cell>
          <cell r="U432" t="str">
            <v>ALIM</v>
          </cell>
          <cell r="V432">
            <v>60237000</v>
          </cell>
          <cell r="W432" t="str">
            <v>RED</v>
          </cell>
          <cell r="X432" t="str">
            <v>ALIM_EPICER</v>
          </cell>
        </row>
        <row r="433">
          <cell r="D433" t="str">
            <v>ALIM00445</v>
          </cell>
          <cell r="E433" t="str">
            <v>ECAL0894</v>
          </cell>
          <cell r="F433" t="str">
            <v>HARICOTS COCO - KG</v>
          </cell>
          <cell r="G433" t="str">
            <v>HARICOTS COCO - KG</v>
          </cell>
          <cell r="H433">
            <v>11095</v>
          </cell>
          <cell r="I433">
            <v>1</v>
          </cell>
          <cell r="J433" t="str">
            <v>KG</v>
          </cell>
          <cell r="K433"/>
          <cell r="L433"/>
          <cell r="M433" t="str">
            <v>F20580</v>
          </cell>
          <cell r="N433" t="str">
            <v>F20580</v>
          </cell>
          <cell r="O433"/>
          <cell r="P433" t="str">
            <v>GRE</v>
          </cell>
          <cell r="Q433" t="str">
            <v>PROAPRO-T4-2025</v>
          </cell>
          <cell r="R433">
            <v>1.863</v>
          </cell>
          <cell r="S433">
            <v>45931</v>
          </cell>
          <cell r="T433">
            <v>46112</v>
          </cell>
          <cell r="U433" t="str">
            <v>ALIM</v>
          </cell>
          <cell r="V433">
            <v>60237000</v>
          </cell>
          <cell r="W433" t="str">
            <v>RED</v>
          </cell>
          <cell r="X433" t="str">
            <v>ALIM_EPICER</v>
          </cell>
        </row>
        <row r="434">
          <cell r="D434" t="str">
            <v>ALIM00446</v>
          </cell>
          <cell r="E434" t="str">
            <v>ECAL0895</v>
          </cell>
          <cell r="F434" t="str">
            <v>HARICOTS ROUGE - AU KG</v>
          </cell>
          <cell r="G434" t="str">
            <v>HARICOTS ROUGE - AU KG</v>
          </cell>
          <cell r="H434">
            <v>11192</v>
          </cell>
          <cell r="I434">
            <v>1</v>
          </cell>
          <cell r="J434" t="str">
            <v>KG</v>
          </cell>
          <cell r="K434"/>
          <cell r="L434"/>
          <cell r="M434" t="str">
            <v>F20580</v>
          </cell>
          <cell r="N434" t="str">
            <v>F20580</v>
          </cell>
          <cell r="O434"/>
          <cell r="P434" t="str">
            <v>GRE</v>
          </cell>
          <cell r="Q434" t="str">
            <v>PROAPRO-T4-2025</v>
          </cell>
          <cell r="R434">
            <v>2.181</v>
          </cell>
          <cell r="S434">
            <v>45931</v>
          </cell>
          <cell r="T434">
            <v>46112</v>
          </cell>
          <cell r="U434" t="str">
            <v>ALIM</v>
          </cell>
          <cell r="V434">
            <v>60237000</v>
          </cell>
          <cell r="W434" t="str">
            <v>RED</v>
          </cell>
          <cell r="X434" t="str">
            <v>ALIM_EPICER</v>
          </cell>
        </row>
        <row r="435">
          <cell r="D435" t="str">
            <v>ALIM00447</v>
          </cell>
          <cell r="E435" t="str">
            <v>ECAL0896</v>
          </cell>
          <cell r="F435" t="str">
            <v>HARICOTS ROUGES  - BOITE 4/4</v>
          </cell>
          <cell r="G435" t="str">
            <v>HARICOTS ROUGES  - BOITE 4/4</v>
          </cell>
          <cell r="H435">
            <v>1468</v>
          </cell>
          <cell r="I435">
            <v>1</v>
          </cell>
          <cell r="J435" t="str">
            <v>B44</v>
          </cell>
          <cell r="K435"/>
          <cell r="L435"/>
          <cell r="M435" t="str">
            <v>F20580</v>
          </cell>
          <cell r="N435" t="str">
            <v>F20580</v>
          </cell>
          <cell r="O435"/>
          <cell r="P435" t="str">
            <v>GRE</v>
          </cell>
          <cell r="Q435" t="str">
            <v>PROAPRO-T4-2025</v>
          </cell>
          <cell r="R435">
            <v>1.31</v>
          </cell>
          <cell r="S435">
            <v>45931</v>
          </cell>
          <cell r="T435">
            <v>46112</v>
          </cell>
          <cell r="U435" t="str">
            <v>ALIM</v>
          </cell>
          <cell r="V435">
            <v>60237000</v>
          </cell>
          <cell r="W435" t="str">
            <v>RED</v>
          </cell>
          <cell r="X435" t="str">
            <v>ALIM_EPICER</v>
          </cell>
        </row>
        <row r="436">
          <cell r="D436" t="str">
            <v>ALIM00448</v>
          </cell>
          <cell r="E436" t="str">
            <v>ECAL0897</v>
          </cell>
          <cell r="F436" t="str">
            <v>HARICOTS ROUGES - BOITE 5/1</v>
          </cell>
          <cell r="G436" t="str">
            <v>HARICOTS ROUGES - BOITE 5/1</v>
          </cell>
          <cell r="H436">
            <v>25087</v>
          </cell>
          <cell r="I436">
            <v>1</v>
          </cell>
          <cell r="J436" t="str">
            <v>B51</v>
          </cell>
          <cell r="K436"/>
          <cell r="L436"/>
          <cell r="M436" t="str">
            <v>F00014</v>
          </cell>
          <cell r="N436" t="str">
            <v>F00014</v>
          </cell>
          <cell r="O436"/>
          <cell r="P436" t="str">
            <v>GRE</v>
          </cell>
          <cell r="Q436" t="str">
            <v>POMONAEPISAV-T4-2025</v>
          </cell>
          <cell r="R436">
            <v>4.2530000000000001</v>
          </cell>
          <cell r="S436">
            <v>45931</v>
          </cell>
          <cell r="T436">
            <v>46112</v>
          </cell>
          <cell r="U436" t="str">
            <v>ALIM</v>
          </cell>
          <cell r="V436">
            <v>60237000</v>
          </cell>
          <cell r="W436" t="str">
            <v>RED</v>
          </cell>
          <cell r="X436" t="str">
            <v>ALIM_EPICER</v>
          </cell>
        </row>
        <row r="437">
          <cell r="D437" t="str">
            <v>ALIM00449</v>
          </cell>
          <cell r="E437" t="str">
            <v>ECAL0898</v>
          </cell>
          <cell r="F437" t="str">
            <v>CREME DESSERT FRAISE HP HP TEXTURE MIXEE LISSE</v>
          </cell>
          <cell r="G437" t="str">
            <v>CREME DESSERT FRAISE HP HP TEXTURE MIXEE LISSE</v>
          </cell>
          <cell r="H437">
            <v>53700</v>
          </cell>
          <cell r="I437">
            <v>1</v>
          </cell>
          <cell r="J437" t="str">
            <v>POT</v>
          </cell>
          <cell r="K437"/>
          <cell r="L437"/>
          <cell r="M437" t="str">
            <v>F00004</v>
          </cell>
          <cell r="N437" t="str">
            <v>F00004</v>
          </cell>
          <cell r="O437"/>
          <cell r="P437" t="str">
            <v>GRE</v>
          </cell>
          <cell r="Q437" t="str">
            <v>PROLAIDISSAS-T1-2026</v>
          </cell>
          <cell r="R437">
            <v>0.51100000000000001</v>
          </cell>
          <cell r="S437">
            <v>46023</v>
          </cell>
          <cell r="T437">
            <v>46112</v>
          </cell>
          <cell r="U437" t="str">
            <v>ALIM</v>
          </cell>
          <cell r="V437">
            <v>60235000</v>
          </cell>
          <cell r="W437" t="str">
            <v>RED</v>
          </cell>
          <cell r="X437" t="str">
            <v>ALIM_BOF</v>
          </cell>
        </row>
        <row r="438">
          <cell r="D438" t="str">
            <v>ALIM00450</v>
          </cell>
          <cell r="E438" t="str">
            <v>ECAL0899</v>
          </cell>
          <cell r="F438" t="str">
            <v>HARICOTS VERTS EXTRA-FINS - BOITE 4/4</v>
          </cell>
          <cell r="G438" t="str">
            <v>HARICOTS VERTS EXTRA-FINS - BOITE 4/4</v>
          </cell>
          <cell r="H438">
            <v>10393</v>
          </cell>
          <cell r="I438">
            <v>1</v>
          </cell>
          <cell r="J438" t="str">
            <v>B44</v>
          </cell>
          <cell r="K438"/>
          <cell r="L438"/>
          <cell r="M438" t="str">
            <v>F20580</v>
          </cell>
          <cell r="N438" t="str">
            <v>F20580</v>
          </cell>
          <cell r="O438"/>
          <cell r="P438" t="str">
            <v>GRE</v>
          </cell>
          <cell r="Q438" t="str">
            <v>PROAPRO-T4-2025</v>
          </cell>
          <cell r="R438">
            <v>1.206</v>
          </cell>
          <cell r="S438">
            <v>45931</v>
          </cell>
          <cell r="T438">
            <v>46112</v>
          </cell>
          <cell r="U438" t="str">
            <v>ALIM</v>
          </cell>
          <cell r="V438">
            <v>60237000</v>
          </cell>
          <cell r="W438" t="str">
            <v>RED</v>
          </cell>
          <cell r="X438" t="str">
            <v>ALIM_EPICER</v>
          </cell>
        </row>
        <row r="439">
          <cell r="D439" t="str">
            <v>ALIM00451</v>
          </cell>
          <cell r="E439" t="str">
            <v>ECAL0900</v>
          </cell>
          <cell r="F439" t="str">
            <v>HARICOTS VERTS TRES FINS - BOITE 4/4</v>
          </cell>
          <cell r="G439" t="str">
            <v>HARICOTS VERTS TRES FINS - BOITE 4/4</v>
          </cell>
          <cell r="H439">
            <v>10387</v>
          </cell>
          <cell r="I439">
            <v>1</v>
          </cell>
          <cell r="J439" t="str">
            <v>B44</v>
          </cell>
          <cell r="K439"/>
          <cell r="L439"/>
          <cell r="M439" t="str">
            <v>F20580</v>
          </cell>
          <cell r="N439" t="str">
            <v>F20580</v>
          </cell>
          <cell r="O439"/>
          <cell r="P439" t="str">
            <v>GRE</v>
          </cell>
          <cell r="Q439" t="str">
            <v>PROAPRO-T4-2025</v>
          </cell>
          <cell r="R439">
            <v>1.177</v>
          </cell>
          <cell r="S439">
            <v>45931</v>
          </cell>
          <cell r="T439">
            <v>46112</v>
          </cell>
          <cell r="U439" t="str">
            <v>ALIM</v>
          </cell>
          <cell r="V439">
            <v>60237000</v>
          </cell>
          <cell r="W439" t="str">
            <v>RED</v>
          </cell>
          <cell r="X439" t="str">
            <v>ALIM_EPICER</v>
          </cell>
        </row>
        <row r="440">
          <cell r="D440" t="str">
            <v>ALIM00452</v>
          </cell>
          <cell r="E440" t="str">
            <v>ECAL0901</v>
          </cell>
          <cell r="F440" t="str">
            <v>HARICOTS VERTS TRES FINS - BOITE 5/1</v>
          </cell>
          <cell r="G440" t="str">
            <v>HARICOTS VERTS TRES FINS - BOITE 5/1</v>
          </cell>
          <cell r="H440">
            <v>1734</v>
          </cell>
          <cell r="I440">
            <v>1</v>
          </cell>
          <cell r="J440" t="str">
            <v>B51</v>
          </cell>
          <cell r="K440"/>
          <cell r="L440"/>
          <cell r="M440" t="str">
            <v>F20580</v>
          </cell>
          <cell r="N440" t="str">
            <v>F20580</v>
          </cell>
          <cell r="O440"/>
          <cell r="P440" t="str">
            <v>GRE</v>
          </cell>
          <cell r="Q440" t="str">
            <v>PROAPRO-T4-2025</v>
          </cell>
          <cell r="R440">
            <v>4.4390000000000001</v>
          </cell>
          <cell r="S440">
            <v>45931</v>
          </cell>
          <cell r="T440">
            <v>46112</v>
          </cell>
          <cell r="U440" t="str">
            <v>ALIM</v>
          </cell>
          <cell r="V440">
            <v>60237000</v>
          </cell>
          <cell r="W440" t="str">
            <v>RED</v>
          </cell>
          <cell r="X440" t="str">
            <v>ALIM_EPICER</v>
          </cell>
        </row>
        <row r="441">
          <cell r="D441" t="str">
            <v>ALIM00453</v>
          </cell>
          <cell r="E441" t="str">
            <v>ECAL0903</v>
          </cell>
          <cell r="F441" t="str">
            <v>HERBES DE PROVENCE - 1 KG SACHET DE 1 KG</v>
          </cell>
          <cell r="G441" t="str">
            <v>HERBES DE PROVENCE - 1 KG SACHET DE 1 KG</v>
          </cell>
          <cell r="H441">
            <v>160541</v>
          </cell>
          <cell r="I441">
            <v>1</v>
          </cell>
          <cell r="J441" t="str">
            <v>KG</v>
          </cell>
          <cell r="K441"/>
          <cell r="L441"/>
          <cell r="M441" t="str">
            <v>F00014</v>
          </cell>
          <cell r="N441" t="str">
            <v>F00014</v>
          </cell>
          <cell r="O441"/>
          <cell r="P441" t="str">
            <v>GRE</v>
          </cell>
          <cell r="Q441" t="str">
            <v>POMONAEPISAV-T4-2025</v>
          </cell>
          <cell r="R441">
            <v>4.7069999999999999</v>
          </cell>
          <cell r="S441">
            <v>45931</v>
          </cell>
          <cell r="T441">
            <v>46112</v>
          </cell>
          <cell r="U441" t="str">
            <v>ALIM</v>
          </cell>
          <cell r="V441">
            <v>60237000</v>
          </cell>
          <cell r="W441" t="str">
            <v>RED</v>
          </cell>
          <cell r="X441" t="str">
            <v>ALIM_EPICER</v>
          </cell>
        </row>
        <row r="442">
          <cell r="D442" t="str">
            <v>ALIM00454</v>
          </cell>
          <cell r="E442" t="str">
            <v>ECAL0904</v>
          </cell>
          <cell r="F442" t="str">
            <v>HERBES PROVENÇALES - POT 230GR</v>
          </cell>
          <cell r="G442" t="str">
            <v>HERBES PROVENÇALES - POT 230GR</v>
          </cell>
          <cell r="H442">
            <v>159490</v>
          </cell>
          <cell r="I442">
            <v>1</v>
          </cell>
          <cell r="J442" t="str">
            <v>POT</v>
          </cell>
          <cell r="K442"/>
          <cell r="L442"/>
          <cell r="M442" t="str">
            <v>F20580</v>
          </cell>
          <cell r="N442" t="str">
            <v>F20580</v>
          </cell>
          <cell r="O442"/>
          <cell r="P442" t="str">
            <v>GRE</v>
          </cell>
          <cell r="Q442" t="str">
            <v>PROAPRO-T4-2025</v>
          </cell>
          <cell r="R442">
            <v>2.2320000000000002</v>
          </cell>
          <cell r="S442">
            <v>45931</v>
          </cell>
          <cell r="T442">
            <v>46112</v>
          </cell>
          <cell r="U442" t="str">
            <v>ALIM</v>
          </cell>
          <cell r="V442">
            <v>60237000</v>
          </cell>
          <cell r="W442" t="str">
            <v>RED</v>
          </cell>
          <cell r="X442" t="str">
            <v>ALIM_EPICER</v>
          </cell>
        </row>
        <row r="443">
          <cell r="D443" t="str">
            <v>ALIM00455</v>
          </cell>
          <cell r="E443" t="str">
            <v>ECAL0906</v>
          </cell>
          <cell r="F443" t="str">
            <v>HUILE COLZA - BIDON 5 LITRES</v>
          </cell>
          <cell r="G443" t="str">
            <v>HUILE COLZA - BIDON 5 LITRES</v>
          </cell>
          <cell r="H443">
            <v>296562</v>
          </cell>
          <cell r="I443">
            <v>1</v>
          </cell>
          <cell r="J443" t="str">
            <v>BID</v>
          </cell>
          <cell r="K443"/>
          <cell r="L443"/>
          <cell r="M443" t="str">
            <v>F00014</v>
          </cell>
          <cell r="N443" t="str">
            <v>F00014</v>
          </cell>
          <cell r="O443"/>
          <cell r="P443" t="str">
            <v>GRE</v>
          </cell>
          <cell r="Q443" t="str">
            <v>POMONAEPISAV-T4-2025</v>
          </cell>
          <cell r="R443">
            <v>6.8890000000000002</v>
          </cell>
          <cell r="S443">
            <v>45931</v>
          </cell>
          <cell r="T443">
            <v>46112</v>
          </cell>
          <cell r="U443" t="str">
            <v>ALIM</v>
          </cell>
          <cell r="V443">
            <v>60237000</v>
          </cell>
          <cell r="W443" t="str">
            <v>RED</v>
          </cell>
          <cell r="X443" t="str">
            <v>ALIM_EPICER</v>
          </cell>
        </row>
        <row r="444">
          <cell r="D444" t="str">
            <v>ALIM00456</v>
          </cell>
          <cell r="E444" t="str">
            <v>ECAL0912</v>
          </cell>
          <cell r="F444" t="str">
            <v>HUILE D'OLIVE  +/- 1 LITRE</v>
          </cell>
          <cell r="G444" t="str">
            <v>HUILE D'OLIVE  +/- 1 LITRE</v>
          </cell>
          <cell r="H444">
            <v>310474</v>
          </cell>
          <cell r="I444">
            <v>1</v>
          </cell>
          <cell r="J444" t="str">
            <v>LIT</v>
          </cell>
          <cell r="K444"/>
          <cell r="L444"/>
          <cell r="M444" t="str">
            <v>F00014</v>
          </cell>
          <cell r="N444" t="str">
            <v>F00014</v>
          </cell>
          <cell r="O444"/>
          <cell r="P444" t="str">
            <v>GRE</v>
          </cell>
          <cell r="Q444" t="str">
            <v>POMONAEPISAV-T4-2025</v>
          </cell>
          <cell r="R444">
            <v>4.7450000000000001</v>
          </cell>
          <cell r="S444">
            <v>45931</v>
          </cell>
          <cell r="T444">
            <v>46112</v>
          </cell>
          <cell r="U444" t="str">
            <v>ALIM</v>
          </cell>
          <cell r="V444">
            <v>60237000</v>
          </cell>
          <cell r="W444" t="str">
            <v>RED</v>
          </cell>
          <cell r="X444" t="str">
            <v>ALIM_EPICER</v>
          </cell>
        </row>
        <row r="445">
          <cell r="D445" t="str">
            <v>ALIM00457</v>
          </cell>
          <cell r="E445" t="str">
            <v>ECAL0913</v>
          </cell>
          <cell r="F445" t="str">
            <v>HUILE DE TOURNESOL - 1 LITRE</v>
          </cell>
          <cell r="G445" t="str">
            <v>HUILE DE TOURNESOL - 1 LITRE</v>
          </cell>
          <cell r="H445">
            <v>166614</v>
          </cell>
          <cell r="I445">
            <v>1</v>
          </cell>
          <cell r="J445" t="str">
            <v>LIT</v>
          </cell>
          <cell r="K445"/>
          <cell r="L445"/>
          <cell r="M445" t="str">
            <v>F20580</v>
          </cell>
          <cell r="N445" t="str">
            <v>F20580</v>
          </cell>
          <cell r="O445"/>
          <cell r="P445" t="str">
            <v>GRE</v>
          </cell>
          <cell r="Q445" t="str">
            <v>PROAPRO-T4-2025</v>
          </cell>
          <cell r="R445">
            <v>1.5409999999999999</v>
          </cell>
          <cell r="S445">
            <v>45931</v>
          </cell>
          <cell r="T445">
            <v>46112</v>
          </cell>
          <cell r="U445" t="str">
            <v>ALIM</v>
          </cell>
          <cell r="V445">
            <v>60237000</v>
          </cell>
          <cell r="W445" t="str">
            <v>RED</v>
          </cell>
          <cell r="X445" t="str">
            <v>ALIM_EPICER</v>
          </cell>
        </row>
        <row r="446">
          <cell r="D446" t="str">
            <v>ALIM00458</v>
          </cell>
          <cell r="E446" t="str">
            <v>ECAL0914</v>
          </cell>
          <cell r="F446" t="str">
            <v>HUILE TYPE EXCELLENCE BIDON 7,5 LITRES</v>
          </cell>
          <cell r="G446" t="str">
            <v>HUILE TYPE EXCELLENCE BIDON 7,5 LITRES</v>
          </cell>
          <cell r="H446">
            <v>113824</v>
          </cell>
          <cell r="I446">
            <v>1</v>
          </cell>
          <cell r="J446" t="str">
            <v>BID</v>
          </cell>
          <cell r="K446"/>
          <cell r="L446"/>
          <cell r="M446" t="str">
            <v>F20580</v>
          </cell>
          <cell r="N446" t="str">
            <v>F20580</v>
          </cell>
          <cell r="O446"/>
          <cell r="P446" t="str">
            <v>GRE</v>
          </cell>
          <cell r="Q446" t="str">
            <v>PROAPRO-T4-2025</v>
          </cell>
          <cell r="R446">
            <v>17.824999999999999</v>
          </cell>
          <cell r="S446">
            <v>45931</v>
          </cell>
          <cell r="T446">
            <v>46112</v>
          </cell>
          <cell r="U446" t="str">
            <v>ALIM</v>
          </cell>
          <cell r="V446">
            <v>60237000</v>
          </cell>
          <cell r="W446" t="str">
            <v>RED</v>
          </cell>
          <cell r="X446" t="str">
            <v>ALIM_EPICER</v>
          </cell>
        </row>
        <row r="447">
          <cell r="D447" t="str">
            <v>ALIM00459</v>
          </cell>
          <cell r="E447" t="str">
            <v>ECAL0915</v>
          </cell>
          <cell r="F447" t="str">
            <v>HUILE RISSO CHEF - BIDON 10 LITRES</v>
          </cell>
          <cell r="G447" t="str">
            <v>HUILE RISSO CHEF - BIDON 10 LITRES</v>
          </cell>
          <cell r="H447">
            <v>156864</v>
          </cell>
          <cell r="I447">
            <v>1</v>
          </cell>
          <cell r="J447" t="str">
            <v>BID</v>
          </cell>
          <cell r="K447"/>
          <cell r="L447"/>
          <cell r="M447" t="str">
            <v>F20580</v>
          </cell>
          <cell r="N447" t="str">
            <v>F20580</v>
          </cell>
          <cell r="O447"/>
          <cell r="P447" t="str">
            <v>GRE</v>
          </cell>
          <cell r="Q447" t="str">
            <v>PROAPRO-T4-2025</v>
          </cell>
          <cell r="R447">
            <v>19.472000000000001</v>
          </cell>
          <cell r="S447">
            <v>45931</v>
          </cell>
          <cell r="T447">
            <v>46112</v>
          </cell>
          <cell r="U447" t="str">
            <v>ALIM</v>
          </cell>
          <cell r="V447">
            <v>60237000</v>
          </cell>
          <cell r="W447" t="str">
            <v>RED</v>
          </cell>
          <cell r="X447" t="str">
            <v>ALIM_EPICER</v>
          </cell>
        </row>
        <row r="448">
          <cell r="D448" t="str">
            <v>ALIM00460</v>
          </cell>
          <cell r="E448" t="str">
            <v>ECAL0918</v>
          </cell>
          <cell r="F448" t="str">
            <v>INFUSION A LA CAMOMILLE  SACHETS INDIVIDUELS</v>
          </cell>
          <cell r="G448" t="str">
            <v>INFUSION A LA CAMOMILLE  SACHETS INDIVIDUELS</v>
          </cell>
          <cell r="H448">
            <v>164393</v>
          </cell>
          <cell r="I448">
            <v>1</v>
          </cell>
          <cell r="J448" t="str">
            <v>UN</v>
          </cell>
          <cell r="K448">
            <v>100</v>
          </cell>
          <cell r="L448" t="str">
            <v>BOI</v>
          </cell>
          <cell r="M448" t="str">
            <v>F00014</v>
          </cell>
          <cell r="N448" t="str">
            <v>F00014</v>
          </cell>
          <cell r="O448"/>
          <cell r="P448" t="str">
            <v>GRE</v>
          </cell>
          <cell r="Q448" t="str">
            <v>POMONAEPISAV-T4-2025</v>
          </cell>
          <cell r="R448">
            <v>2.9000000000000001E-2</v>
          </cell>
          <cell r="S448">
            <v>45931</v>
          </cell>
          <cell r="T448">
            <v>46112</v>
          </cell>
          <cell r="U448" t="str">
            <v>ALIM</v>
          </cell>
          <cell r="V448">
            <v>60237000</v>
          </cell>
          <cell r="W448" t="str">
            <v>RED</v>
          </cell>
          <cell r="X448" t="str">
            <v>ALIM_EPICER</v>
          </cell>
        </row>
        <row r="449">
          <cell r="D449" t="str">
            <v>ALIM00461</v>
          </cell>
          <cell r="E449" t="str">
            <v>ECAL0919</v>
          </cell>
          <cell r="F449" t="str">
            <v>INFUSION A LA MENTHE  SACHETS INDIVIDUELS</v>
          </cell>
          <cell r="G449" t="str">
            <v>INFUSION A LA MENTHE  SACHETS INDIVIDUELS</v>
          </cell>
          <cell r="H449">
            <v>164338</v>
          </cell>
          <cell r="I449">
            <v>1</v>
          </cell>
          <cell r="J449" t="str">
            <v>UN</v>
          </cell>
          <cell r="K449">
            <v>100</v>
          </cell>
          <cell r="L449" t="str">
            <v>BOI</v>
          </cell>
          <cell r="M449" t="str">
            <v>F00014</v>
          </cell>
          <cell r="N449" t="str">
            <v>F00014</v>
          </cell>
          <cell r="O449"/>
          <cell r="P449" t="str">
            <v>GRE</v>
          </cell>
          <cell r="Q449" t="str">
            <v>POMONAEPISAV-T4-2025</v>
          </cell>
          <cell r="R449">
            <v>2.9000000000000001E-2</v>
          </cell>
          <cell r="S449">
            <v>45931</v>
          </cell>
          <cell r="T449">
            <v>46112</v>
          </cell>
          <cell r="U449" t="str">
            <v>ALIM</v>
          </cell>
          <cell r="V449">
            <v>60237000</v>
          </cell>
          <cell r="W449" t="str">
            <v>RED</v>
          </cell>
          <cell r="X449" t="str">
            <v>ALIM_EPICER</v>
          </cell>
        </row>
        <row r="450">
          <cell r="D450" t="str">
            <v>ALIM00462</v>
          </cell>
          <cell r="E450" t="str">
            <v>ECAL0920</v>
          </cell>
          <cell r="F450" t="str">
            <v>INFUSION AU TILLEUL  SACHETS INDIVIDUELS</v>
          </cell>
          <cell r="G450" t="str">
            <v>INFUSION AU TILLEUL  SACHETS INDIVIDUELS</v>
          </cell>
          <cell r="H450">
            <v>164303</v>
          </cell>
          <cell r="I450">
            <v>1</v>
          </cell>
          <cell r="J450" t="str">
            <v>UN</v>
          </cell>
          <cell r="K450">
            <v>100</v>
          </cell>
          <cell r="L450" t="str">
            <v>BOI</v>
          </cell>
          <cell r="M450" t="str">
            <v>F00014</v>
          </cell>
          <cell r="N450" t="str">
            <v>F00014</v>
          </cell>
          <cell r="O450"/>
          <cell r="P450" t="str">
            <v>GRE</v>
          </cell>
          <cell r="Q450" t="str">
            <v>POMONAEPISAV-T4-2025</v>
          </cell>
          <cell r="R450">
            <v>2.9000000000000001E-2</v>
          </cell>
          <cell r="S450">
            <v>45931</v>
          </cell>
          <cell r="T450">
            <v>46112</v>
          </cell>
          <cell r="U450" t="str">
            <v>ALIM</v>
          </cell>
          <cell r="V450">
            <v>60237000</v>
          </cell>
          <cell r="W450" t="str">
            <v>RED</v>
          </cell>
          <cell r="X450" t="str">
            <v>ALIM_EPICER</v>
          </cell>
        </row>
        <row r="451">
          <cell r="D451" t="str">
            <v>ALIM00463</v>
          </cell>
          <cell r="E451" t="str">
            <v>ECAL0922</v>
          </cell>
          <cell r="F451" t="str">
            <v>INFUSION TILLEUL/MENTHE  SACHETS INDIVIDUELS</v>
          </cell>
          <cell r="G451" t="str">
            <v>INFUSION TILLEUL/MENTHE  SACHETS INDIVIDUELS</v>
          </cell>
          <cell r="H451">
            <v>164337</v>
          </cell>
          <cell r="I451">
            <v>1</v>
          </cell>
          <cell r="J451" t="str">
            <v>UN</v>
          </cell>
          <cell r="K451">
            <v>100</v>
          </cell>
          <cell r="L451" t="str">
            <v>BOI</v>
          </cell>
          <cell r="M451" t="str">
            <v>F00014</v>
          </cell>
          <cell r="N451" t="str">
            <v>F00014</v>
          </cell>
          <cell r="O451"/>
          <cell r="P451" t="str">
            <v>GRE</v>
          </cell>
          <cell r="Q451" t="str">
            <v>POMONAEPISAV-T4-2025</v>
          </cell>
          <cell r="R451">
            <v>2.9000000000000001E-2</v>
          </cell>
          <cell r="S451">
            <v>45931</v>
          </cell>
          <cell r="T451">
            <v>46112</v>
          </cell>
          <cell r="U451" t="str">
            <v>ALIM</v>
          </cell>
          <cell r="V451">
            <v>60237000</v>
          </cell>
          <cell r="W451" t="str">
            <v>RED</v>
          </cell>
          <cell r="X451" t="str">
            <v>ALIM_EPICER</v>
          </cell>
        </row>
        <row r="452">
          <cell r="D452" t="str">
            <v>ALIM00464</v>
          </cell>
          <cell r="E452" t="str">
            <v>ECAL0923</v>
          </cell>
          <cell r="F452" t="str">
            <v>INFUSION VERVEINE  SACHETS INDIVIDUELS</v>
          </cell>
          <cell r="G452" t="str">
            <v>INFUSION VERVEINE  SACHETS INDIVIDUELS</v>
          </cell>
          <cell r="H452">
            <v>164336</v>
          </cell>
          <cell r="I452">
            <v>1</v>
          </cell>
          <cell r="J452" t="str">
            <v>UN</v>
          </cell>
          <cell r="K452">
            <v>100</v>
          </cell>
          <cell r="L452" t="str">
            <v>BOI</v>
          </cell>
          <cell r="M452" t="str">
            <v>F00014</v>
          </cell>
          <cell r="N452" t="str">
            <v>F00014</v>
          </cell>
          <cell r="O452"/>
          <cell r="P452" t="str">
            <v>GRE</v>
          </cell>
          <cell r="Q452" t="str">
            <v>POMONAEPISAV-T4-2025</v>
          </cell>
          <cell r="R452">
            <v>2.9000000000000001E-2</v>
          </cell>
          <cell r="S452">
            <v>45931</v>
          </cell>
          <cell r="T452">
            <v>46112</v>
          </cell>
          <cell r="U452" t="str">
            <v>ALIM</v>
          </cell>
          <cell r="V452">
            <v>60237000</v>
          </cell>
          <cell r="W452" t="str">
            <v>RED</v>
          </cell>
          <cell r="X452" t="str">
            <v>ALIM_EPICER</v>
          </cell>
        </row>
        <row r="453">
          <cell r="D453" t="str">
            <v>ALIM00465</v>
          </cell>
          <cell r="E453" t="str">
            <v>ECAL0925</v>
          </cell>
          <cell r="F453" t="str">
            <v>CREPINETTE DE PORC 110/150GR +/- 1 KG</v>
          </cell>
          <cell r="G453" t="str">
            <v>CREPINETTE DE PORC 110/150GR +/- 1 KG</v>
          </cell>
          <cell r="H453">
            <v>65981</v>
          </cell>
          <cell r="I453">
            <v>1</v>
          </cell>
          <cell r="J453" t="str">
            <v>KG</v>
          </cell>
          <cell r="K453"/>
          <cell r="L453"/>
          <cell r="M453" t="str">
            <v>F00004</v>
          </cell>
          <cell r="N453" t="str">
            <v>F00004</v>
          </cell>
          <cell r="O453"/>
          <cell r="P453" t="str">
            <v>GRE</v>
          </cell>
          <cell r="Q453" t="str">
            <v>PROLAIDISSAS-T1-2026</v>
          </cell>
          <cell r="R453">
            <v>5.35</v>
          </cell>
          <cell r="S453">
            <v>46023</v>
          </cell>
          <cell r="T453">
            <v>46112</v>
          </cell>
          <cell r="U453" t="str">
            <v>ALIM</v>
          </cell>
          <cell r="V453">
            <v>60232000</v>
          </cell>
          <cell r="W453" t="str">
            <v>RED</v>
          </cell>
          <cell r="X453" t="str">
            <v>ALIM_VIANDE</v>
          </cell>
        </row>
        <row r="454">
          <cell r="D454" t="str">
            <v>ALIM00466</v>
          </cell>
          <cell r="E454" t="str">
            <v>ECAL0926</v>
          </cell>
          <cell r="F454" t="str">
            <v>JUS DE VEAU LIE +/- 1 KG</v>
          </cell>
          <cell r="G454" t="str">
            <v>JUS DE VEAU LIE +/- 1 KG</v>
          </cell>
          <cell r="H454">
            <v>41022</v>
          </cell>
          <cell r="I454">
            <v>1</v>
          </cell>
          <cell r="J454" t="str">
            <v>BOI</v>
          </cell>
          <cell r="K454"/>
          <cell r="L454"/>
          <cell r="M454" t="str">
            <v>F00014</v>
          </cell>
          <cell r="N454" t="str">
            <v>F00014</v>
          </cell>
          <cell r="O454"/>
          <cell r="P454" t="str">
            <v>GRE</v>
          </cell>
          <cell r="Q454" t="str">
            <v>POMONAEPISAV-T4-2025</v>
          </cell>
          <cell r="R454">
            <v>7.202</v>
          </cell>
          <cell r="S454">
            <v>45931</v>
          </cell>
          <cell r="T454">
            <v>46112</v>
          </cell>
          <cell r="U454" t="str">
            <v>ALIM</v>
          </cell>
          <cell r="V454">
            <v>60237000</v>
          </cell>
          <cell r="W454" t="str">
            <v>RED</v>
          </cell>
          <cell r="X454" t="str">
            <v>ALIM_EPICER</v>
          </cell>
        </row>
        <row r="455">
          <cell r="D455" t="str">
            <v>ALIM00467</v>
          </cell>
          <cell r="E455" t="str">
            <v>ECAL0930</v>
          </cell>
          <cell r="F455" t="str">
            <v>KETCHUPIER TOMATO +/- 1 LITRE</v>
          </cell>
          <cell r="G455" t="str">
            <v>KETCHUPIER TOMATO +/- 1 LITRE</v>
          </cell>
          <cell r="H455">
            <v>48836</v>
          </cell>
          <cell r="I455">
            <v>1</v>
          </cell>
          <cell r="J455" t="str">
            <v>FLA</v>
          </cell>
          <cell r="K455"/>
          <cell r="L455"/>
          <cell r="M455" t="str">
            <v>F00014</v>
          </cell>
          <cell r="N455" t="str">
            <v>F00014</v>
          </cell>
          <cell r="O455"/>
          <cell r="P455" t="str">
            <v>GRE</v>
          </cell>
          <cell r="Q455" t="str">
            <v>POMONAEPISAV-T4-2025</v>
          </cell>
          <cell r="R455">
            <v>2.907</v>
          </cell>
          <cell r="S455">
            <v>45931</v>
          </cell>
          <cell r="T455">
            <v>46112</v>
          </cell>
          <cell r="U455" t="str">
            <v>ALIM</v>
          </cell>
          <cell r="V455">
            <v>60237000</v>
          </cell>
          <cell r="W455" t="str">
            <v>RED</v>
          </cell>
          <cell r="X455" t="str">
            <v>ALIM_EPICER</v>
          </cell>
        </row>
        <row r="456">
          <cell r="D456" t="str">
            <v>ALIM00468</v>
          </cell>
          <cell r="E456" t="str">
            <v>ECAL0931</v>
          </cell>
          <cell r="F456" t="str">
            <v>KIT CAFE 50/50 DOSE +/-80GR AU KG</v>
          </cell>
          <cell r="G456" t="str">
            <v>KIT CAFE 50/50 DOSE +/-80GR AU KG</v>
          </cell>
          <cell r="H456">
            <v>1801022</v>
          </cell>
          <cell r="I456">
            <v>1</v>
          </cell>
          <cell r="J456" t="str">
            <v>KG</v>
          </cell>
          <cell r="K456"/>
          <cell r="L456"/>
          <cell r="M456" t="str">
            <v>F00012</v>
          </cell>
          <cell r="N456" t="str">
            <v>F00012</v>
          </cell>
          <cell r="O456"/>
          <cell r="P456" t="str">
            <v>GRE</v>
          </cell>
          <cell r="Q456" t="str">
            <v>MEOFICHAUX-2026-1</v>
          </cell>
          <cell r="R456">
            <v>10.4</v>
          </cell>
          <cell r="S456">
            <v>46023</v>
          </cell>
          <cell r="T456">
            <v>46112</v>
          </cell>
          <cell r="U456" t="str">
            <v>ALIM</v>
          </cell>
          <cell r="V456">
            <v>60237000</v>
          </cell>
          <cell r="W456" t="str">
            <v>RED</v>
          </cell>
          <cell r="X456" t="str">
            <v>ALIM_CAFE</v>
          </cell>
        </row>
        <row r="457">
          <cell r="D457" t="str">
            <v>ALIM00469</v>
          </cell>
          <cell r="E457" t="str">
            <v>ECAL0933</v>
          </cell>
          <cell r="F457" t="str">
            <v>LAIT EN POUDRE 1/2 ECREME POCHE DE 500GR</v>
          </cell>
          <cell r="G457" t="str">
            <v>LAIT EN POUDRE 1/2 ECREME POCHE DE 500GR</v>
          </cell>
          <cell r="H457">
            <v>62439</v>
          </cell>
          <cell r="I457">
            <v>1</v>
          </cell>
          <cell r="J457" t="str">
            <v>POC</v>
          </cell>
          <cell r="K457">
            <v>10</v>
          </cell>
          <cell r="L457" t="str">
            <v>CAR</v>
          </cell>
          <cell r="M457" t="str">
            <v>F00014</v>
          </cell>
          <cell r="N457" t="str">
            <v>F00014</v>
          </cell>
          <cell r="O457"/>
          <cell r="P457" t="str">
            <v>GRE</v>
          </cell>
          <cell r="Q457" t="str">
            <v>POMONAEPISAV-T4-2025</v>
          </cell>
          <cell r="R457">
            <v>3.597</v>
          </cell>
          <cell r="S457">
            <v>45931</v>
          </cell>
          <cell r="T457">
            <v>46112</v>
          </cell>
          <cell r="U457" t="str">
            <v>ALIM</v>
          </cell>
          <cell r="V457">
            <v>60237000</v>
          </cell>
          <cell r="W457" t="str">
            <v>RED</v>
          </cell>
          <cell r="X457" t="str">
            <v>ALIM_EPICER</v>
          </cell>
        </row>
        <row r="458">
          <cell r="D458" t="str">
            <v>ALIM00470</v>
          </cell>
          <cell r="E458" t="str">
            <v>ECAL0935</v>
          </cell>
          <cell r="F458" t="str">
            <v>GALETTE DES ROIS POMMES DIAMETRE  +/-24CM</v>
          </cell>
          <cell r="G458" t="str">
            <v>GALETTE DES ROIS POMMES DIAMETRE  +/-24CM</v>
          </cell>
          <cell r="H458">
            <v>4399050</v>
          </cell>
          <cell r="I458">
            <v>1</v>
          </cell>
          <cell r="J458" t="str">
            <v>UN</v>
          </cell>
          <cell r="K458"/>
          <cell r="L458"/>
          <cell r="M458" t="str">
            <v>F00025</v>
          </cell>
          <cell r="N458" t="str">
            <v>F00025</v>
          </cell>
          <cell r="O458"/>
          <cell r="P458" t="str">
            <v>GRE</v>
          </cell>
          <cell r="Q458" t="str">
            <v>MENISSEZFEIG-T4-2025</v>
          </cell>
          <cell r="R458">
            <v>8.9086999999999996</v>
          </cell>
          <cell r="S458">
            <v>45931</v>
          </cell>
          <cell r="T458">
            <v>46112</v>
          </cell>
          <cell r="U458" t="str">
            <v>ALIM</v>
          </cell>
          <cell r="V458">
            <v>60231000</v>
          </cell>
          <cell r="W458" t="str">
            <v>RED</v>
          </cell>
          <cell r="X458" t="str">
            <v>ALIM_PRODEV</v>
          </cell>
        </row>
        <row r="459">
          <cell r="D459" t="str">
            <v>ALIM00471</v>
          </cell>
          <cell r="E459" t="str">
            <v>ECAL0936</v>
          </cell>
          <cell r="F459" t="str">
            <v>LAIT CONCENTRE NON SUCRE 1/2 ECREME +/-7.5GR</v>
          </cell>
          <cell r="G459" t="str">
            <v>LAIT CONCENTRE NON SUCRE 1/2 ECREME +/-7.5GR</v>
          </cell>
          <cell r="H459">
            <v>223830</v>
          </cell>
          <cell r="I459">
            <v>1</v>
          </cell>
          <cell r="J459" t="str">
            <v>UN</v>
          </cell>
          <cell r="K459">
            <v>240</v>
          </cell>
          <cell r="L459" t="str">
            <v>CAR</v>
          </cell>
          <cell r="M459" t="str">
            <v>F00014</v>
          </cell>
          <cell r="N459" t="str">
            <v>F00014</v>
          </cell>
          <cell r="O459"/>
          <cell r="P459" t="str">
            <v>GRE</v>
          </cell>
          <cell r="Q459" t="str">
            <v>POMONAEPISAV-T4-2025</v>
          </cell>
          <cell r="R459">
            <v>3.9E-2</v>
          </cell>
          <cell r="S459">
            <v>45931</v>
          </cell>
          <cell r="T459">
            <v>46112</v>
          </cell>
          <cell r="U459" t="str">
            <v>ALIM</v>
          </cell>
          <cell r="V459">
            <v>60237000</v>
          </cell>
          <cell r="W459" t="str">
            <v>RED</v>
          </cell>
          <cell r="X459" t="str">
            <v>ALIM_EPICER</v>
          </cell>
        </row>
        <row r="460">
          <cell r="D460" t="str">
            <v>ALIM00472</v>
          </cell>
          <cell r="E460" t="str">
            <v>ECAL0937</v>
          </cell>
          <cell r="F460" t="str">
            <v>GALETTE DES ROIS POMME SURGELE</v>
          </cell>
          <cell r="G460" t="str">
            <v>GALETTE DES ROIS POMME SURGELE</v>
          </cell>
          <cell r="H460">
            <v>75031</v>
          </cell>
          <cell r="I460">
            <v>1</v>
          </cell>
          <cell r="J460" t="str">
            <v>UN</v>
          </cell>
          <cell r="K460">
            <v>14</v>
          </cell>
          <cell r="L460" t="str">
            <v>CAR</v>
          </cell>
          <cell r="M460" t="str">
            <v>F00003</v>
          </cell>
          <cell r="N460" t="str">
            <v>F00003</v>
          </cell>
          <cell r="O460"/>
          <cell r="P460" t="str">
            <v>GRE</v>
          </cell>
          <cell r="Q460" t="str">
            <v>SYSCO-T1-2026</v>
          </cell>
          <cell r="R460">
            <v>3.3410000000000002</v>
          </cell>
          <cell r="S460">
            <v>46023</v>
          </cell>
          <cell r="T460">
            <v>46112</v>
          </cell>
          <cell r="U460" t="str">
            <v>ALIM</v>
          </cell>
          <cell r="V460">
            <v>60231000</v>
          </cell>
          <cell r="W460" t="str">
            <v>RED</v>
          </cell>
          <cell r="X460" t="str">
            <v>ALIM_PRODEV</v>
          </cell>
        </row>
        <row r="461">
          <cell r="D461" t="str">
            <v>ALIM00473</v>
          </cell>
          <cell r="E461" t="str">
            <v>ECAL0938</v>
          </cell>
          <cell r="F461" t="str">
            <v>LASAGNE 1/2 GASTRO AU KG</v>
          </cell>
          <cell r="G461" t="str">
            <v>LASAGNE 1/2 GASTRO AU KG</v>
          </cell>
          <cell r="H461">
            <v>17251</v>
          </cell>
          <cell r="I461">
            <v>1</v>
          </cell>
          <cell r="J461" t="str">
            <v>KG</v>
          </cell>
          <cell r="K461"/>
          <cell r="L461"/>
          <cell r="M461" t="str">
            <v>F20580</v>
          </cell>
          <cell r="N461" t="str">
            <v>F20580</v>
          </cell>
          <cell r="O461"/>
          <cell r="P461" t="str">
            <v>GRE</v>
          </cell>
          <cell r="Q461" t="str">
            <v>PROAPRO-T4-2025</v>
          </cell>
          <cell r="R461">
            <v>3.1040000000000001</v>
          </cell>
          <cell r="S461">
            <v>45931</v>
          </cell>
          <cell r="T461">
            <v>46112</v>
          </cell>
          <cell r="U461" t="str">
            <v>ALIM</v>
          </cell>
          <cell r="V461">
            <v>60237000</v>
          </cell>
          <cell r="W461" t="str">
            <v>RED</v>
          </cell>
          <cell r="X461" t="str">
            <v>ALIM_EPICER</v>
          </cell>
        </row>
        <row r="462">
          <cell r="D462" t="str">
            <v>ALIM00474</v>
          </cell>
          <cell r="E462" t="str">
            <v>ECAL0944</v>
          </cell>
          <cell r="F462" t="str">
            <v>LEGUMES POUR COUSCOUS - BOITE 5/1</v>
          </cell>
          <cell r="G462" t="str">
            <v>LEGUMES POUR COUSCOUS - BOITE 5/1</v>
          </cell>
          <cell r="H462">
            <v>10489</v>
          </cell>
          <cell r="I462">
            <v>1</v>
          </cell>
          <cell r="J462" t="str">
            <v>B51</v>
          </cell>
          <cell r="K462"/>
          <cell r="L462"/>
          <cell r="M462" t="str">
            <v>F20580</v>
          </cell>
          <cell r="N462" t="str">
            <v>F20580</v>
          </cell>
          <cell r="O462"/>
          <cell r="P462" t="str">
            <v>GRE</v>
          </cell>
          <cell r="Q462" t="str">
            <v>PROAPRO-T4-2025</v>
          </cell>
          <cell r="R462">
            <v>6.0069999999999997</v>
          </cell>
          <cell r="S462">
            <v>45931</v>
          </cell>
          <cell r="T462">
            <v>46112</v>
          </cell>
          <cell r="U462" t="str">
            <v>ALIM</v>
          </cell>
          <cell r="V462">
            <v>60237000</v>
          </cell>
          <cell r="W462" t="str">
            <v>RED</v>
          </cell>
          <cell r="X462" t="str">
            <v>ALIM_EPICER</v>
          </cell>
        </row>
        <row r="463">
          <cell r="D463" t="str">
            <v>ALIM00475</v>
          </cell>
          <cell r="E463" t="str">
            <v>ECAL0945</v>
          </cell>
          <cell r="F463" t="str">
            <v>LENTILLES PREPAREES - BOITE 5/1</v>
          </cell>
          <cell r="G463" t="str">
            <v>LENTILLES PREPAREES - BOITE 5/1</v>
          </cell>
          <cell r="H463">
            <v>10488</v>
          </cell>
          <cell r="I463">
            <v>1</v>
          </cell>
          <cell r="J463" t="str">
            <v>B51</v>
          </cell>
          <cell r="K463"/>
          <cell r="L463"/>
          <cell r="M463" t="str">
            <v>F20580</v>
          </cell>
          <cell r="N463" t="str">
            <v>F20580</v>
          </cell>
          <cell r="O463"/>
          <cell r="P463" t="str">
            <v>GRE</v>
          </cell>
          <cell r="Q463" t="str">
            <v>PROAPRO-T4-2025</v>
          </cell>
          <cell r="R463">
            <v>3.3780000000000001</v>
          </cell>
          <cell r="S463">
            <v>45931</v>
          </cell>
          <cell r="T463">
            <v>46112</v>
          </cell>
          <cell r="U463" t="str">
            <v>ALIM</v>
          </cell>
          <cell r="V463">
            <v>60237000</v>
          </cell>
          <cell r="W463" t="str">
            <v>RED</v>
          </cell>
          <cell r="X463" t="str">
            <v>ALIM_EPICER</v>
          </cell>
        </row>
        <row r="464">
          <cell r="D464" t="str">
            <v>ALIM00476</v>
          </cell>
          <cell r="E464" t="str">
            <v>ECAL0946</v>
          </cell>
          <cell r="F464" t="str">
            <v>LENTILLES BLONDES AU KG</v>
          </cell>
          <cell r="G464" t="str">
            <v>LENTILLES BLONDES AU KG</v>
          </cell>
          <cell r="H464">
            <v>11265</v>
          </cell>
          <cell r="I464">
            <v>1</v>
          </cell>
          <cell r="J464" t="str">
            <v>KG</v>
          </cell>
          <cell r="K464"/>
          <cell r="L464"/>
          <cell r="M464" t="str">
            <v>F20580</v>
          </cell>
          <cell r="N464" t="str">
            <v>F20580</v>
          </cell>
          <cell r="O464"/>
          <cell r="P464" t="str">
            <v>GRE</v>
          </cell>
          <cell r="Q464" t="str">
            <v>PROAPRO-T4-2025</v>
          </cell>
          <cell r="R464">
            <v>1.6539999999999999</v>
          </cell>
          <cell r="S464">
            <v>45931</v>
          </cell>
          <cell r="T464">
            <v>46112</v>
          </cell>
          <cell r="U464" t="str">
            <v>ALIM</v>
          </cell>
          <cell r="V464">
            <v>60237000</v>
          </cell>
          <cell r="W464" t="str">
            <v>RED</v>
          </cell>
          <cell r="X464" t="str">
            <v>ALIM_EPICER</v>
          </cell>
        </row>
        <row r="465">
          <cell r="D465" t="str">
            <v>ALIM00477</v>
          </cell>
          <cell r="E465" t="str">
            <v>ECAL0947</v>
          </cell>
          <cell r="F465" t="str">
            <v>BETTERAVES VINAIGRETTE  ENTREE TEXTURE MIXEE LISSE</v>
          </cell>
          <cell r="G465" t="str">
            <v>BETTERAVES VINAIGRETTE  ENTREE TEXTURE MIXEE LISSE</v>
          </cell>
          <cell r="H465" t="str">
            <v>ENMA49</v>
          </cell>
          <cell r="I465">
            <v>1</v>
          </cell>
          <cell r="J465" t="str">
            <v>KG</v>
          </cell>
          <cell r="K465"/>
          <cell r="L465"/>
          <cell r="M465" t="str">
            <v>F00018</v>
          </cell>
          <cell r="N465" t="str">
            <v>F00018</v>
          </cell>
          <cell r="O465"/>
          <cell r="P465" t="str">
            <v>GRE</v>
          </cell>
          <cell r="Q465" t="str">
            <v>NUTRISENSREP-T4-2025</v>
          </cell>
          <cell r="R465">
            <v>6.52</v>
          </cell>
          <cell r="S465">
            <v>45931</v>
          </cell>
          <cell r="T465">
            <v>46112</v>
          </cell>
          <cell r="U465" t="str">
            <v>ALIM</v>
          </cell>
          <cell r="V465">
            <v>60236000</v>
          </cell>
          <cell r="W465" t="str">
            <v>RED</v>
          </cell>
          <cell r="X465" t="str">
            <v>ALIM_MIXES</v>
          </cell>
        </row>
        <row r="466">
          <cell r="D466" t="str">
            <v>ALIM00478</v>
          </cell>
          <cell r="E466" t="str">
            <v>ECAL0949</v>
          </cell>
          <cell r="F466" t="str">
            <v>LEVURE CHIMIQUE EN POUDRE 1KG</v>
          </cell>
          <cell r="G466" t="str">
            <v>LEVURE CHIMIQUE EN POUDRE 1KG</v>
          </cell>
          <cell r="H466">
            <v>51921</v>
          </cell>
          <cell r="I466">
            <v>1</v>
          </cell>
          <cell r="J466" t="str">
            <v>KG</v>
          </cell>
          <cell r="K466"/>
          <cell r="L466"/>
          <cell r="M466" t="str">
            <v>F20580</v>
          </cell>
          <cell r="N466" t="str">
            <v>F20580</v>
          </cell>
          <cell r="O466"/>
          <cell r="P466" t="str">
            <v>GRE</v>
          </cell>
          <cell r="Q466" t="str">
            <v>PROAPRO-T4-2025</v>
          </cell>
          <cell r="R466">
            <v>5.4550000000000001</v>
          </cell>
          <cell r="S466">
            <v>45931</v>
          </cell>
          <cell r="T466">
            <v>46112</v>
          </cell>
          <cell r="U466" t="str">
            <v>ALIM</v>
          </cell>
          <cell r="V466">
            <v>60237000</v>
          </cell>
          <cell r="W466" t="str">
            <v>RED</v>
          </cell>
          <cell r="X466" t="str">
            <v>ALIM_EPICER</v>
          </cell>
        </row>
        <row r="467">
          <cell r="D467" t="str">
            <v>ALIM00479</v>
          </cell>
          <cell r="E467" t="str">
            <v>ECAL0950</v>
          </cell>
          <cell r="F467" t="str">
            <v>MATIERE GRASSE LIQUIDE - BIDON 2 LITRES</v>
          </cell>
          <cell r="G467" t="str">
            <v>MATIERE GRASSE LIQUIDE - BIDON 2 LITRES</v>
          </cell>
          <cell r="H467">
            <v>171685</v>
          </cell>
          <cell r="I467">
            <v>1</v>
          </cell>
          <cell r="J467" t="str">
            <v>BID</v>
          </cell>
          <cell r="K467"/>
          <cell r="L467"/>
          <cell r="M467" t="str">
            <v>F00004</v>
          </cell>
          <cell r="N467" t="str">
            <v>F00004</v>
          </cell>
          <cell r="O467"/>
          <cell r="P467" t="str">
            <v>GRE</v>
          </cell>
          <cell r="Q467" t="str">
            <v>PROLAIDISSAS-T1-2026</v>
          </cell>
          <cell r="R467">
            <v>7.18</v>
          </cell>
          <cell r="S467">
            <v>46023</v>
          </cell>
          <cell r="T467">
            <v>46112</v>
          </cell>
          <cell r="U467" t="str">
            <v>ALIM</v>
          </cell>
          <cell r="V467">
            <v>60237000</v>
          </cell>
          <cell r="W467" t="str">
            <v>RED</v>
          </cell>
          <cell r="X467" t="str">
            <v>ALIM_BOF</v>
          </cell>
        </row>
        <row r="468">
          <cell r="D468" t="str">
            <v>ALIM00480</v>
          </cell>
          <cell r="E468" t="str">
            <v>ECAL0951</v>
          </cell>
          <cell r="F468" t="str">
            <v>MACEDOINE DE LEGUMES - BOITE 4/4</v>
          </cell>
          <cell r="G468" t="str">
            <v>MACEDOINE DE LEGUMES - BOITE 4/4</v>
          </cell>
          <cell r="H468">
            <v>10386</v>
          </cell>
          <cell r="I468">
            <v>1</v>
          </cell>
          <cell r="J468" t="str">
            <v>B44</v>
          </cell>
          <cell r="K468"/>
          <cell r="L468"/>
          <cell r="M468" t="str">
            <v>F20580</v>
          </cell>
          <cell r="N468" t="str">
            <v>F20580</v>
          </cell>
          <cell r="O468"/>
          <cell r="P468" t="str">
            <v>GRE</v>
          </cell>
          <cell r="Q468" t="str">
            <v>PROAPRO-T4-2025</v>
          </cell>
          <cell r="R468">
            <v>1.177</v>
          </cell>
          <cell r="S468">
            <v>45931</v>
          </cell>
          <cell r="T468">
            <v>46112</v>
          </cell>
          <cell r="U468" t="str">
            <v>ALIM</v>
          </cell>
          <cell r="V468">
            <v>60237000</v>
          </cell>
          <cell r="W468" t="str">
            <v>RED</v>
          </cell>
          <cell r="X468" t="str">
            <v>ALIM_EPICER</v>
          </cell>
        </row>
        <row r="469">
          <cell r="D469" t="str">
            <v>ALIM00481</v>
          </cell>
          <cell r="E469" t="str">
            <v>ECAL0952</v>
          </cell>
          <cell r="F469" t="str">
            <v>MACEDOINE DE LEGUMES - BOITE 5/1</v>
          </cell>
          <cell r="G469" t="str">
            <v>MACEDOINE DE LEGUMES - BOITE 5/1</v>
          </cell>
          <cell r="H469">
            <v>1880</v>
          </cell>
          <cell r="I469">
            <v>1</v>
          </cell>
          <cell r="J469" t="str">
            <v>B51</v>
          </cell>
          <cell r="K469"/>
          <cell r="L469"/>
          <cell r="M469" t="str">
            <v>F20580</v>
          </cell>
          <cell r="N469" t="str">
            <v>F20580</v>
          </cell>
          <cell r="O469"/>
          <cell r="P469" t="str">
            <v>GRE</v>
          </cell>
          <cell r="Q469" t="str">
            <v>PROAPRO-T4-2025</v>
          </cell>
          <cell r="R469">
            <v>4.8250000000000002</v>
          </cell>
          <cell r="S469">
            <v>45931</v>
          </cell>
          <cell r="T469">
            <v>46112</v>
          </cell>
          <cell r="U469" t="str">
            <v>ALIM</v>
          </cell>
          <cell r="V469">
            <v>60237000</v>
          </cell>
          <cell r="W469" t="str">
            <v>RED</v>
          </cell>
          <cell r="X469" t="str">
            <v>ALIM_EPICER</v>
          </cell>
        </row>
        <row r="470">
          <cell r="D470" t="str">
            <v>ALIM00482</v>
          </cell>
          <cell r="E470" t="str">
            <v>ECAL0954</v>
          </cell>
          <cell r="F470" t="str">
            <v>MAIS DOUX EN GRAINS - BOITE 3/1</v>
          </cell>
          <cell r="G470" t="str">
            <v>MAIS DOUX EN GRAINS - BOITE 3/1</v>
          </cell>
          <cell r="H470">
            <v>1821</v>
          </cell>
          <cell r="I470">
            <v>1</v>
          </cell>
          <cell r="J470" t="str">
            <v>B31</v>
          </cell>
          <cell r="K470"/>
          <cell r="L470"/>
          <cell r="M470" t="str">
            <v>F20580</v>
          </cell>
          <cell r="N470" t="str">
            <v>F20580</v>
          </cell>
          <cell r="O470"/>
          <cell r="P470" t="str">
            <v>GRE</v>
          </cell>
          <cell r="Q470" t="str">
            <v>PROAPRO-T4-2025</v>
          </cell>
          <cell r="R470">
            <v>4.3319999999999999</v>
          </cell>
          <cell r="S470">
            <v>45931</v>
          </cell>
          <cell r="T470">
            <v>46112</v>
          </cell>
          <cell r="U470" t="str">
            <v>ALIM</v>
          </cell>
          <cell r="V470">
            <v>60237000</v>
          </cell>
          <cell r="W470" t="str">
            <v>RED</v>
          </cell>
          <cell r="X470" t="str">
            <v>ALIM_EPICER</v>
          </cell>
        </row>
        <row r="471">
          <cell r="D471" t="str">
            <v>ALIM00483</v>
          </cell>
          <cell r="E471" t="str">
            <v>ECAL0955</v>
          </cell>
          <cell r="F471" t="str">
            <v>MAIS DOUX EN GRAINS-BOITE - BOITE 4/4</v>
          </cell>
          <cell r="G471" t="str">
            <v>MAIS DOUX EN GRAINS-BOITE - BOITE 4/4</v>
          </cell>
          <cell r="H471">
            <v>10384</v>
          </cell>
          <cell r="I471">
            <v>1</v>
          </cell>
          <cell r="J471" t="str">
            <v>B44</v>
          </cell>
          <cell r="K471"/>
          <cell r="L471"/>
          <cell r="M471" t="str">
            <v>F20580</v>
          </cell>
          <cell r="N471" t="str">
            <v>F20580</v>
          </cell>
          <cell r="O471"/>
          <cell r="P471" t="str">
            <v>GRE</v>
          </cell>
          <cell r="Q471" t="str">
            <v>PROAPRO-T4-2025</v>
          </cell>
          <cell r="R471">
            <v>1.359</v>
          </cell>
          <cell r="S471">
            <v>45931</v>
          </cell>
          <cell r="T471">
            <v>46112</v>
          </cell>
          <cell r="U471" t="str">
            <v>ALIM</v>
          </cell>
          <cell r="V471">
            <v>60237000</v>
          </cell>
          <cell r="W471" t="str">
            <v>RED</v>
          </cell>
          <cell r="X471" t="str">
            <v>ALIM_EPICER</v>
          </cell>
        </row>
        <row r="472">
          <cell r="D472" t="str">
            <v>ALIM00484</v>
          </cell>
          <cell r="E472" t="str">
            <v>ECAL0957</v>
          </cell>
          <cell r="F472" t="str">
            <v>MAQUEREAUX A LA TOMAT - BOITE 3/1</v>
          </cell>
          <cell r="G472" t="str">
            <v>MAQUEREAUX A LA TOMAT - BOITE 3/1</v>
          </cell>
          <cell r="H472">
            <v>297476</v>
          </cell>
          <cell r="I472">
            <v>1</v>
          </cell>
          <cell r="J472" t="str">
            <v>B31</v>
          </cell>
          <cell r="K472"/>
          <cell r="L472"/>
          <cell r="M472" t="str">
            <v>F00014</v>
          </cell>
          <cell r="N472" t="str">
            <v>F00014</v>
          </cell>
          <cell r="O472"/>
          <cell r="P472" t="str">
            <v>GRE</v>
          </cell>
          <cell r="Q472" t="str">
            <v>POMONAEPISAV-T4-2025</v>
          </cell>
          <cell r="R472">
            <v>18.457999999999998</v>
          </cell>
          <cell r="S472">
            <v>45931</v>
          </cell>
          <cell r="T472">
            <v>46112</v>
          </cell>
          <cell r="U472" t="str">
            <v>ALIM</v>
          </cell>
          <cell r="V472">
            <v>60237000</v>
          </cell>
          <cell r="W472" t="str">
            <v>RED</v>
          </cell>
          <cell r="X472" t="str">
            <v>ALIM_EPICER</v>
          </cell>
        </row>
        <row r="473">
          <cell r="D473" t="str">
            <v>ALIM00485</v>
          </cell>
          <cell r="E473" t="str">
            <v>ECAL0960</v>
          </cell>
          <cell r="F473" t="str">
            <v>MAQUEREAUX SAUCE MOUTARDE EN FILET - BOITE 3/1</v>
          </cell>
          <cell r="G473" t="str">
            <v>MAQUEREAUX SAUCE MOUTARDE EN FILET - BOITE 3/1</v>
          </cell>
          <cell r="H473">
            <v>297479</v>
          </cell>
          <cell r="I473">
            <v>1</v>
          </cell>
          <cell r="J473" t="str">
            <v>B31</v>
          </cell>
          <cell r="K473"/>
          <cell r="L473"/>
          <cell r="M473" t="str">
            <v>F00014</v>
          </cell>
          <cell r="N473" t="str">
            <v>F00014</v>
          </cell>
          <cell r="O473"/>
          <cell r="P473" t="str">
            <v>GRE</v>
          </cell>
          <cell r="Q473" t="str">
            <v>POMONAEPISAV-T4-2025</v>
          </cell>
          <cell r="R473">
            <v>18.457999999999998</v>
          </cell>
          <cell r="S473">
            <v>45931</v>
          </cell>
          <cell r="T473">
            <v>46112</v>
          </cell>
          <cell r="U473" t="str">
            <v>ALIM</v>
          </cell>
          <cell r="V473">
            <v>60237000</v>
          </cell>
          <cell r="W473" t="str">
            <v>RED</v>
          </cell>
          <cell r="X473" t="str">
            <v>ALIM_EPICER</v>
          </cell>
        </row>
        <row r="474">
          <cell r="D474" t="str">
            <v>ALIM00486</v>
          </cell>
          <cell r="E474" t="str">
            <v>ECAL0961</v>
          </cell>
          <cell r="F474" t="str">
            <v>MAQUEREAUX SAUCE MOUTARDE - BOITE 4/4</v>
          </cell>
          <cell r="G474" t="str">
            <v>MAQUEREAUX SAUCE MOUTARDE - BOITE 4/4</v>
          </cell>
          <cell r="H474">
            <v>297490</v>
          </cell>
          <cell r="I474">
            <v>1</v>
          </cell>
          <cell r="J474" t="str">
            <v>B44</v>
          </cell>
          <cell r="K474"/>
          <cell r="L474"/>
          <cell r="M474" t="str">
            <v>F00014</v>
          </cell>
          <cell r="N474" t="str">
            <v>F00014</v>
          </cell>
          <cell r="O474"/>
          <cell r="P474" t="str">
            <v>GRE</v>
          </cell>
          <cell r="Q474" t="str">
            <v>POMONAEPISAV-T4-2025</v>
          </cell>
          <cell r="R474">
            <v>6.1529999999999996</v>
          </cell>
          <cell r="S474">
            <v>45931</v>
          </cell>
          <cell r="T474">
            <v>46112</v>
          </cell>
          <cell r="U474" t="str">
            <v>ALIM</v>
          </cell>
          <cell r="V474">
            <v>60237000</v>
          </cell>
          <cell r="W474" t="str">
            <v>RED</v>
          </cell>
          <cell r="X474" t="str">
            <v>ALIM_EPICER</v>
          </cell>
        </row>
        <row r="475">
          <cell r="D475" t="str">
            <v>ALIM00487</v>
          </cell>
          <cell r="E475" t="str">
            <v>ECAL0963</v>
          </cell>
          <cell r="F475" t="str">
            <v>MAYONNAISE SEAU +/- 5 LITRES</v>
          </cell>
          <cell r="G475" t="str">
            <v>MAYONNAISE SEAU +/- 5 LITRES</v>
          </cell>
          <cell r="H475">
            <v>23167</v>
          </cell>
          <cell r="I475">
            <v>1</v>
          </cell>
          <cell r="J475" t="str">
            <v>POT</v>
          </cell>
          <cell r="K475"/>
          <cell r="L475"/>
          <cell r="M475" t="str">
            <v>F00014</v>
          </cell>
          <cell r="N475" t="str">
            <v>F00014</v>
          </cell>
          <cell r="O475"/>
          <cell r="P475" t="str">
            <v>GRE</v>
          </cell>
          <cell r="Q475" t="str">
            <v>POMONAEPISAV-T4-2025</v>
          </cell>
          <cell r="R475">
            <v>9.1750000000000007</v>
          </cell>
          <cell r="S475">
            <v>45931</v>
          </cell>
          <cell r="T475">
            <v>46112</v>
          </cell>
          <cell r="U475" t="str">
            <v>ALIM</v>
          </cell>
          <cell r="V475">
            <v>60237000</v>
          </cell>
          <cell r="W475" t="str">
            <v>RED</v>
          </cell>
          <cell r="X475" t="str">
            <v>ALIM_EPICER</v>
          </cell>
        </row>
        <row r="476">
          <cell r="D476" t="str">
            <v>ALIM00488</v>
          </cell>
          <cell r="E476" t="str">
            <v>ECAL0964</v>
          </cell>
          <cell r="F476" t="str">
            <v>MAYONNAISE TYPE JET'BAR +/-  5,5 KG</v>
          </cell>
          <cell r="G476" t="str">
            <v>MAYONNAISE TYPE JET'BAR +/-  5,5 KG</v>
          </cell>
          <cell r="H476">
            <v>32311</v>
          </cell>
          <cell r="I476">
            <v>1</v>
          </cell>
          <cell r="J476" t="str">
            <v>KG</v>
          </cell>
          <cell r="K476"/>
          <cell r="L476"/>
          <cell r="M476" t="str">
            <v>F20580</v>
          </cell>
          <cell r="N476" t="str">
            <v>F20580</v>
          </cell>
          <cell r="O476"/>
          <cell r="P476" t="str">
            <v>GRE</v>
          </cell>
          <cell r="Q476" t="str">
            <v>PROAPRO-T4-2025</v>
          </cell>
          <cell r="R476">
            <v>3.5270000000000001</v>
          </cell>
          <cell r="S476">
            <v>45931</v>
          </cell>
          <cell r="T476">
            <v>46112</v>
          </cell>
          <cell r="U476" t="str">
            <v>ALIM</v>
          </cell>
          <cell r="V476">
            <v>60237000</v>
          </cell>
          <cell r="W476" t="str">
            <v>RED</v>
          </cell>
          <cell r="X476" t="str">
            <v>ALIM_EPICER</v>
          </cell>
        </row>
        <row r="477">
          <cell r="D477" t="str">
            <v>ALIM00489</v>
          </cell>
          <cell r="E477" t="str">
            <v>ECAL0965</v>
          </cell>
          <cell r="F477" t="str">
            <v>MAYONNAISE AMORA - TOP DOWN FLACON +/- 400GR</v>
          </cell>
          <cell r="G477" t="str">
            <v>MAYONNAISE AMORA - TOP DOWN FLACON +/- 400GR</v>
          </cell>
          <cell r="H477">
            <v>188840</v>
          </cell>
          <cell r="I477">
            <v>1</v>
          </cell>
          <cell r="J477" t="str">
            <v>FLA</v>
          </cell>
          <cell r="K477"/>
          <cell r="L477"/>
          <cell r="M477" t="str">
            <v>F00014</v>
          </cell>
          <cell r="N477" t="str">
            <v>F00014</v>
          </cell>
          <cell r="O477"/>
          <cell r="P477" t="str">
            <v>GRE</v>
          </cell>
          <cell r="Q477" t="str">
            <v>POMONAEPISAV-T4-2025</v>
          </cell>
          <cell r="R477">
            <v>2.6579999999999999</v>
          </cell>
          <cell r="S477">
            <v>45931</v>
          </cell>
          <cell r="T477">
            <v>46112</v>
          </cell>
          <cell r="U477" t="str">
            <v>ALIM</v>
          </cell>
          <cell r="V477">
            <v>60237000</v>
          </cell>
          <cell r="W477" t="str">
            <v>RED</v>
          </cell>
          <cell r="X477" t="str">
            <v>ALIM_EPICER</v>
          </cell>
        </row>
        <row r="478">
          <cell r="D478" t="str">
            <v>ALIM00490</v>
          </cell>
          <cell r="E478" t="str">
            <v>ECAL0966</v>
          </cell>
          <cell r="F478" t="str">
            <v>MAYONNAISE - STICKET +/- 10GR</v>
          </cell>
          <cell r="G478" t="str">
            <v>MAYONNAISE - STICKET +/- 10GR</v>
          </cell>
          <cell r="H478">
            <v>189713</v>
          </cell>
          <cell r="I478">
            <v>1</v>
          </cell>
          <cell r="J478" t="str">
            <v>UN</v>
          </cell>
          <cell r="K478">
            <v>500</v>
          </cell>
          <cell r="L478" t="str">
            <v>CAR</v>
          </cell>
          <cell r="M478" t="str">
            <v>F00014</v>
          </cell>
          <cell r="N478" t="str">
            <v>F00014</v>
          </cell>
          <cell r="O478"/>
          <cell r="P478" t="str">
            <v>GRE</v>
          </cell>
          <cell r="Q478" t="str">
            <v>POMONAEPISAV-T4-2025</v>
          </cell>
          <cell r="R478">
            <v>3.3000000000000002E-2</v>
          </cell>
          <cell r="S478">
            <v>45931</v>
          </cell>
          <cell r="T478">
            <v>46112</v>
          </cell>
          <cell r="U478" t="str">
            <v>ALIM</v>
          </cell>
          <cell r="V478">
            <v>60237000</v>
          </cell>
          <cell r="W478" t="str">
            <v>RED</v>
          </cell>
          <cell r="X478" t="str">
            <v>ALIM_EPICER</v>
          </cell>
        </row>
        <row r="479">
          <cell r="D479" t="str">
            <v>ALIM00491</v>
          </cell>
          <cell r="E479" t="str">
            <v>ECAL0975</v>
          </cell>
          <cell r="F479" t="str">
            <v>FOND DE TARTE BRISEE SALEE DIAMETRE +/- 26CM</v>
          </cell>
          <cell r="G479" t="str">
            <v>FOND DE TARTE BRISEE SALEE DIAMETRE +/- 26CM</v>
          </cell>
          <cell r="H479">
            <v>277931</v>
          </cell>
          <cell r="I479">
            <v>1</v>
          </cell>
          <cell r="J479" t="str">
            <v>UN</v>
          </cell>
          <cell r="K479">
            <v>8</v>
          </cell>
          <cell r="L479" t="str">
            <v>CAR</v>
          </cell>
          <cell r="M479" t="str">
            <v>F00015</v>
          </cell>
          <cell r="N479" t="str">
            <v>F00015</v>
          </cell>
          <cell r="O479"/>
          <cell r="P479" t="str">
            <v>GRE</v>
          </cell>
          <cell r="Q479" t="str">
            <v>PASSIONFROID-T1-2026</v>
          </cell>
          <cell r="R479">
            <v>1.41</v>
          </cell>
          <cell r="S479">
            <v>46023</v>
          </cell>
          <cell r="T479">
            <v>46112</v>
          </cell>
          <cell r="U479" t="str">
            <v>ALIM</v>
          </cell>
          <cell r="V479">
            <v>60231100</v>
          </cell>
          <cell r="W479" t="str">
            <v>RED</v>
          </cell>
          <cell r="X479" t="str">
            <v>ALIM_SURGEL</v>
          </cell>
        </row>
        <row r="480">
          <cell r="D480" t="str">
            <v>ALIM00492</v>
          </cell>
          <cell r="E480" t="str">
            <v>ECAL0976</v>
          </cell>
          <cell r="F480" t="str">
            <v>MERINGUE TORSADEE  +/-18GR</v>
          </cell>
          <cell r="G480" t="str">
            <v>MERINGUE TORSADEE  +/-18GR</v>
          </cell>
          <cell r="H480">
            <v>53859</v>
          </cell>
          <cell r="I480">
            <v>1</v>
          </cell>
          <cell r="J480" t="str">
            <v>UN</v>
          </cell>
          <cell r="K480">
            <v>50</v>
          </cell>
          <cell r="L480" t="str">
            <v>CAR</v>
          </cell>
          <cell r="M480" t="str">
            <v>F20580</v>
          </cell>
          <cell r="N480" t="str">
            <v>F20580</v>
          </cell>
          <cell r="O480"/>
          <cell r="P480" t="str">
            <v>GRE</v>
          </cell>
          <cell r="Q480" t="str">
            <v>PROAPRO-T4-2025</v>
          </cell>
          <cell r="R480">
            <v>0.19500000000000001</v>
          </cell>
          <cell r="S480">
            <v>45931</v>
          </cell>
          <cell r="T480">
            <v>46112</v>
          </cell>
          <cell r="U480" t="str">
            <v>ALIM</v>
          </cell>
          <cell r="V480">
            <v>60237000</v>
          </cell>
          <cell r="W480" t="str">
            <v>RED</v>
          </cell>
          <cell r="X480" t="str">
            <v>ALIM_EPICER</v>
          </cell>
        </row>
        <row r="481">
          <cell r="D481" t="str">
            <v>ALIM00493</v>
          </cell>
          <cell r="E481" t="str">
            <v>ECAL0977</v>
          </cell>
          <cell r="F481" t="str">
            <v>MIEL LIQUIDE - POT DE +/-1 KG</v>
          </cell>
          <cell r="G481" t="str">
            <v>MIEL LIQUIDE - POT DE +/-1 KG</v>
          </cell>
          <cell r="H481">
            <v>312098</v>
          </cell>
          <cell r="I481">
            <v>1</v>
          </cell>
          <cell r="J481" t="str">
            <v>POT</v>
          </cell>
          <cell r="K481"/>
          <cell r="L481"/>
          <cell r="M481" t="str">
            <v>F00014</v>
          </cell>
          <cell r="N481" t="str">
            <v>F00014</v>
          </cell>
          <cell r="O481"/>
          <cell r="P481" t="str">
            <v>GRE</v>
          </cell>
          <cell r="Q481" t="str">
            <v>POMONAEPISAV-T4-2025</v>
          </cell>
          <cell r="R481">
            <v>3.67</v>
          </cell>
          <cell r="S481">
            <v>45931</v>
          </cell>
          <cell r="T481">
            <v>46112</v>
          </cell>
          <cell r="U481" t="str">
            <v>ALIM</v>
          </cell>
          <cell r="V481">
            <v>60237000</v>
          </cell>
          <cell r="W481" t="str">
            <v>RED</v>
          </cell>
          <cell r="X481" t="str">
            <v>ALIM_EPICER</v>
          </cell>
        </row>
        <row r="482">
          <cell r="D482" t="str">
            <v>ALIM00494</v>
          </cell>
          <cell r="E482" t="str">
            <v>ECAL0978</v>
          </cell>
          <cell r="F482" t="str">
            <v>MIEL ST-MAMET-COUPELLE +/-20G</v>
          </cell>
          <cell r="G482" t="str">
            <v>MIEL ST-MAMET-COUPELLE +/-20G</v>
          </cell>
          <cell r="H482">
            <v>65949</v>
          </cell>
          <cell r="I482">
            <v>1</v>
          </cell>
          <cell r="J482" t="str">
            <v>UN</v>
          </cell>
          <cell r="K482">
            <v>180</v>
          </cell>
          <cell r="L482" t="str">
            <v>CAR</v>
          </cell>
          <cell r="M482" t="str">
            <v>F00014</v>
          </cell>
          <cell r="N482" t="str">
            <v>F00014</v>
          </cell>
          <cell r="O482"/>
          <cell r="P482" t="str">
            <v>GRE</v>
          </cell>
          <cell r="Q482" t="str">
            <v>POMONAEPISAV-T4-2025</v>
          </cell>
          <cell r="R482">
            <v>9.7000000000000003E-2</v>
          </cell>
          <cell r="S482">
            <v>45931</v>
          </cell>
          <cell r="T482">
            <v>46112</v>
          </cell>
          <cell r="U482" t="str">
            <v>ALIM</v>
          </cell>
          <cell r="V482">
            <v>60237000</v>
          </cell>
          <cell r="W482" t="str">
            <v>RED</v>
          </cell>
          <cell r="X482" t="str">
            <v>ALIM_EPICER</v>
          </cell>
        </row>
        <row r="483">
          <cell r="D483" t="str">
            <v>ALIM00495</v>
          </cell>
          <cell r="E483" t="str">
            <v>ECAL0980</v>
          </cell>
          <cell r="F483" t="str">
            <v>MINI BISCUIT CACAO SANS SUCRE +/-30GR</v>
          </cell>
          <cell r="G483" t="str">
            <v>MINI BISCUIT CACAO SANS SUCRE +/-30GR</v>
          </cell>
          <cell r="H483">
            <v>64514</v>
          </cell>
          <cell r="I483">
            <v>1</v>
          </cell>
          <cell r="J483" t="str">
            <v>UN</v>
          </cell>
          <cell r="K483">
            <v>60</v>
          </cell>
          <cell r="L483" t="str">
            <v>CAR</v>
          </cell>
          <cell r="M483" t="str">
            <v>F20580</v>
          </cell>
          <cell r="N483" t="str">
            <v>F20580</v>
          </cell>
          <cell r="O483"/>
          <cell r="P483" t="str">
            <v>GRE</v>
          </cell>
          <cell r="Q483" t="str">
            <v>PROAPRO-T4-2025</v>
          </cell>
          <cell r="R483">
            <v>0.27800000000000002</v>
          </cell>
          <cell r="S483">
            <v>45931</v>
          </cell>
          <cell r="T483">
            <v>46112</v>
          </cell>
          <cell r="U483" t="str">
            <v>ALIM</v>
          </cell>
          <cell r="V483">
            <v>60236000</v>
          </cell>
          <cell r="W483" t="str">
            <v>RED</v>
          </cell>
          <cell r="X483" t="str">
            <v>ALIM_EPICER</v>
          </cell>
        </row>
        <row r="484">
          <cell r="D484" t="str">
            <v>ALIM00496</v>
          </cell>
          <cell r="E484" t="str">
            <v>ECAL0981</v>
          </cell>
          <cell r="F484" t="str">
            <v>BISCUIT CITRON SANS SUCRE +/-30GR</v>
          </cell>
          <cell r="G484" t="str">
            <v>BISCUIT CITRON SANS SUCRE +/-30GR</v>
          </cell>
          <cell r="H484">
            <v>33707</v>
          </cell>
          <cell r="I484">
            <v>1</v>
          </cell>
          <cell r="J484" t="str">
            <v>UN</v>
          </cell>
          <cell r="K484">
            <v>60</v>
          </cell>
          <cell r="L484" t="str">
            <v>CAR</v>
          </cell>
          <cell r="M484" t="str">
            <v>F00014</v>
          </cell>
          <cell r="N484" t="str">
            <v>F00014</v>
          </cell>
          <cell r="O484"/>
          <cell r="P484" t="str">
            <v>GRE</v>
          </cell>
          <cell r="Q484" t="str">
            <v>POMONAEPISAV-T4-2025</v>
          </cell>
          <cell r="R484">
            <v>0.27100000000000002</v>
          </cell>
          <cell r="S484">
            <v>45931</v>
          </cell>
          <cell r="T484">
            <v>46112</v>
          </cell>
          <cell r="U484" t="str">
            <v>ALIM</v>
          </cell>
          <cell r="V484">
            <v>60236000</v>
          </cell>
          <cell r="W484" t="str">
            <v>RED</v>
          </cell>
          <cell r="X484" t="str">
            <v>ALIM_EPICER</v>
          </cell>
        </row>
        <row r="485">
          <cell r="D485" t="str">
            <v>ALIM00497</v>
          </cell>
          <cell r="E485" t="str">
            <v>ECAL0984</v>
          </cell>
          <cell r="F485" t="str">
            <v>ESCALOPE DE DINDE - PIECE 120G SOUS VIDE +/-1 KG</v>
          </cell>
          <cell r="G485" t="str">
            <v>ESCALOPE DE DINDE - PIECE 120G SOUS VIDE +/-1 KG</v>
          </cell>
          <cell r="H485">
            <v>47993</v>
          </cell>
          <cell r="I485">
            <v>1</v>
          </cell>
          <cell r="J485" t="str">
            <v>KG</v>
          </cell>
          <cell r="K485">
            <v>1</v>
          </cell>
          <cell r="L485" t="str">
            <v>KG</v>
          </cell>
          <cell r="M485" t="str">
            <v>F00003</v>
          </cell>
          <cell r="N485" t="str">
            <v>F00003</v>
          </cell>
          <cell r="O485"/>
          <cell r="P485" t="str">
            <v>GRE</v>
          </cell>
          <cell r="Q485" t="str">
            <v>SYSCO-T1-2026</v>
          </cell>
          <cell r="R485">
            <v>8.3960000000000008</v>
          </cell>
          <cell r="S485">
            <v>46023</v>
          </cell>
          <cell r="T485">
            <v>46112</v>
          </cell>
          <cell r="U485" t="str">
            <v>ALIM</v>
          </cell>
          <cell r="V485">
            <v>60232000</v>
          </cell>
          <cell r="W485" t="str">
            <v>RED</v>
          </cell>
          <cell r="X485" t="str">
            <v>ALIM_VOLAIL</v>
          </cell>
        </row>
        <row r="486">
          <cell r="D486" t="str">
            <v>ALIM00498</v>
          </cell>
          <cell r="E486" t="str">
            <v>ECAL0986</v>
          </cell>
          <cell r="F486" t="str">
            <v>MOSAÏQUE FRUITS SIROP +/-90GR</v>
          </cell>
          <cell r="G486" t="str">
            <v>MOSAÏQUE FRUITS SIROP +/-90GR</v>
          </cell>
          <cell r="H486">
            <v>196871</v>
          </cell>
          <cell r="I486">
            <v>1</v>
          </cell>
          <cell r="J486" t="str">
            <v>UN</v>
          </cell>
          <cell r="K486">
            <v>120</v>
          </cell>
          <cell r="L486" t="str">
            <v>CAR</v>
          </cell>
          <cell r="M486" t="str">
            <v>F00014</v>
          </cell>
          <cell r="N486" t="str">
            <v>F00014</v>
          </cell>
          <cell r="O486"/>
          <cell r="P486" t="str">
            <v>GRE</v>
          </cell>
          <cell r="Q486" t="str">
            <v>POMONAEPISAV-T4-2025</v>
          </cell>
          <cell r="R486">
            <v>0.32</v>
          </cell>
          <cell r="S486">
            <v>45931</v>
          </cell>
          <cell r="T486">
            <v>46112</v>
          </cell>
          <cell r="U486" t="str">
            <v>ALIM</v>
          </cell>
          <cell r="V486">
            <v>60237000</v>
          </cell>
          <cell r="W486" t="str">
            <v>RED</v>
          </cell>
          <cell r="X486" t="str">
            <v>ALIM_EPICER</v>
          </cell>
        </row>
        <row r="487">
          <cell r="D487" t="str">
            <v>ALIM00499</v>
          </cell>
          <cell r="E487" t="str">
            <v>ECAL0987</v>
          </cell>
          <cell r="F487" t="str">
            <v>MOUTARDE - SEAU +/- 1 KG</v>
          </cell>
          <cell r="G487" t="str">
            <v>MOUTARDE - SEAU +/- 1 KG</v>
          </cell>
          <cell r="H487">
            <v>34823</v>
          </cell>
          <cell r="I487">
            <v>1</v>
          </cell>
          <cell r="J487" t="str">
            <v>KG</v>
          </cell>
          <cell r="K487"/>
          <cell r="L487"/>
          <cell r="M487" t="str">
            <v>F20580</v>
          </cell>
          <cell r="N487" t="str">
            <v>F20580</v>
          </cell>
          <cell r="O487"/>
          <cell r="P487" t="str">
            <v>GRE</v>
          </cell>
          <cell r="Q487" t="str">
            <v>PROAPRO-T4-2025</v>
          </cell>
          <cell r="R487">
            <v>1.905</v>
          </cell>
          <cell r="S487">
            <v>45931</v>
          </cell>
          <cell r="T487">
            <v>46112</v>
          </cell>
          <cell r="U487" t="str">
            <v>ALIM</v>
          </cell>
          <cell r="V487">
            <v>60237000</v>
          </cell>
          <cell r="W487" t="str">
            <v>RED</v>
          </cell>
          <cell r="X487" t="str">
            <v>ALIM_EPICER</v>
          </cell>
        </row>
        <row r="488">
          <cell r="D488" t="str">
            <v>ALIM00500</v>
          </cell>
          <cell r="E488" t="str">
            <v>ECAL0988</v>
          </cell>
          <cell r="F488" t="str">
            <v>MOUTARDE - SEAU +/-5 KG</v>
          </cell>
          <cell r="G488" t="str">
            <v>MOUTARDE - SEAU +/-5 KG</v>
          </cell>
          <cell r="H488">
            <v>34815</v>
          </cell>
          <cell r="I488">
            <v>1</v>
          </cell>
          <cell r="J488" t="str">
            <v>KG</v>
          </cell>
          <cell r="K488"/>
          <cell r="L488"/>
          <cell r="M488" t="str">
            <v>F20580</v>
          </cell>
          <cell r="N488" t="str">
            <v>F20580</v>
          </cell>
          <cell r="O488"/>
          <cell r="P488" t="str">
            <v>GRE</v>
          </cell>
          <cell r="Q488" t="str">
            <v>PROAPRO-T4-2025</v>
          </cell>
          <cell r="R488">
            <v>1.294</v>
          </cell>
          <cell r="S488">
            <v>45931</v>
          </cell>
          <cell r="T488">
            <v>46112</v>
          </cell>
          <cell r="U488" t="str">
            <v>ALIM</v>
          </cell>
          <cell r="V488">
            <v>60237000</v>
          </cell>
          <cell r="W488" t="str">
            <v>RED</v>
          </cell>
          <cell r="X488" t="str">
            <v>ALIM_EPICER</v>
          </cell>
        </row>
        <row r="489">
          <cell r="D489" t="str">
            <v>ALIM00501</v>
          </cell>
          <cell r="E489" t="str">
            <v>ECAL0989</v>
          </cell>
          <cell r="F489" t="str">
            <v>MOUTARDE - DOSE +/- 4GR</v>
          </cell>
          <cell r="G489" t="str">
            <v>MOUTARDE - DOSE +/- 4GR</v>
          </cell>
          <cell r="H489">
            <v>189712</v>
          </cell>
          <cell r="I489">
            <v>1</v>
          </cell>
          <cell r="J489" t="str">
            <v>UN</v>
          </cell>
          <cell r="K489">
            <v>1000</v>
          </cell>
          <cell r="L489" t="str">
            <v>CAR</v>
          </cell>
          <cell r="M489" t="str">
            <v>F00014</v>
          </cell>
          <cell r="N489" t="str">
            <v>F00014</v>
          </cell>
          <cell r="O489"/>
          <cell r="P489" t="str">
            <v>GRE</v>
          </cell>
          <cell r="Q489" t="str">
            <v>POMONAEPISAV-T4-2025</v>
          </cell>
          <cell r="R489">
            <v>1.7000000000000001E-2</v>
          </cell>
          <cell r="S489">
            <v>45931</v>
          </cell>
          <cell r="T489">
            <v>46112</v>
          </cell>
          <cell r="U489" t="str">
            <v>ALIM</v>
          </cell>
          <cell r="V489">
            <v>60237000</v>
          </cell>
          <cell r="W489" t="str">
            <v>RED</v>
          </cell>
          <cell r="X489" t="str">
            <v>ALIM_EPICER</v>
          </cell>
        </row>
        <row r="490">
          <cell r="D490" t="str">
            <v>ALIM00502</v>
          </cell>
          <cell r="E490" t="str">
            <v>ECAL0990</v>
          </cell>
          <cell r="F490" t="str">
            <v>MOUTARDE A L'ANCIENNE SEAU +/- 1KG</v>
          </cell>
          <cell r="G490" t="str">
            <v>MOUTARDE A L'ANCIENNE SEAU +/- 1KG</v>
          </cell>
          <cell r="H490">
            <v>34816</v>
          </cell>
          <cell r="I490">
            <v>1</v>
          </cell>
          <cell r="J490" t="str">
            <v>KG</v>
          </cell>
          <cell r="K490"/>
          <cell r="L490"/>
          <cell r="M490" t="str">
            <v>F20580</v>
          </cell>
          <cell r="N490" t="str">
            <v>F20580</v>
          </cell>
          <cell r="O490"/>
          <cell r="P490" t="str">
            <v>GRE</v>
          </cell>
          <cell r="Q490" t="str">
            <v>PROAPRO-T4-2025</v>
          </cell>
          <cell r="R490">
            <v>2.1520000000000001</v>
          </cell>
          <cell r="S490">
            <v>45931</v>
          </cell>
          <cell r="T490">
            <v>46112</v>
          </cell>
          <cell r="U490" t="str">
            <v>ALIM</v>
          </cell>
          <cell r="V490">
            <v>60237000</v>
          </cell>
          <cell r="W490" t="str">
            <v>RED</v>
          </cell>
          <cell r="X490" t="str">
            <v>ALIM_EPICER</v>
          </cell>
        </row>
        <row r="491">
          <cell r="D491" t="str">
            <v>ALIM00504</v>
          </cell>
          <cell r="E491" t="str">
            <v>ECAL0992</v>
          </cell>
          <cell r="F491" t="str">
            <v>MOUTARDE TYPE JET'BAR+/- 6 KG</v>
          </cell>
          <cell r="G491" t="str">
            <v>MOUTARDE TYPE JET'BAR+/- 6 KG</v>
          </cell>
          <cell r="H491">
            <v>32312</v>
          </cell>
          <cell r="I491">
            <v>1</v>
          </cell>
          <cell r="J491" t="str">
            <v>KG</v>
          </cell>
          <cell r="K491"/>
          <cell r="L491"/>
          <cell r="M491" t="str">
            <v>F20580</v>
          </cell>
          <cell r="N491" t="str">
            <v>F20580</v>
          </cell>
          <cell r="O491"/>
          <cell r="P491" t="str">
            <v>GRE</v>
          </cell>
          <cell r="Q491" t="str">
            <v>PROAPRO-T4-2025</v>
          </cell>
          <cell r="R491">
            <v>3.8490000000000002</v>
          </cell>
          <cell r="S491">
            <v>45931</v>
          </cell>
          <cell r="T491">
            <v>46112</v>
          </cell>
          <cell r="U491" t="str">
            <v>ALIM</v>
          </cell>
          <cell r="V491">
            <v>60237000</v>
          </cell>
          <cell r="W491" t="str">
            <v>RED</v>
          </cell>
          <cell r="X491" t="str">
            <v>ALIM_EPICER</v>
          </cell>
        </row>
        <row r="492">
          <cell r="D492" t="str">
            <v>ALIM00506</v>
          </cell>
          <cell r="E492" t="str">
            <v>ECAL0995</v>
          </cell>
          <cell r="F492" t="str">
            <v>MUSCADE - SACHET DE 1 KG</v>
          </cell>
          <cell r="G492" t="str">
            <v>MUSCADE - SACHET DE 1 KG</v>
          </cell>
          <cell r="H492">
            <v>151823</v>
          </cell>
          <cell r="I492">
            <v>1</v>
          </cell>
          <cell r="J492" t="str">
            <v>KG</v>
          </cell>
          <cell r="K492"/>
          <cell r="L492"/>
          <cell r="M492" t="str">
            <v>F20580</v>
          </cell>
          <cell r="N492" t="str">
            <v>F20580</v>
          </cell>
          <cell r="O492"/>
          <cell r="P492" t="str">
            <v>GRE</v>
          </cell>
          <cell r="Q492" t="str">
            <v>PROAPRO-T4-2025</v>
          </cell>
          <cell r="R492">
            <v>11.768000000000001</v>
          </cell>
          <cell r="S492">
            <v>45931</v>
          </cell>
          <cell r="T492">
            <v>46112</v>
          </cell>
          <cell r="U492" t="str">
            <v>ALIM</v>
          </cell>
          <cell r="V492">
            <v>60237000</v>
          </cell>
          <cell r="W492" t="str">
            <v>RED</v>
          </cell>
          <cell r="X492" t="str">
            <v>ALIM_EPICER</v>
          </cell>
        </row>
        <row r="493">
          <cell r="D493" t="str">
            <v>ALIM00507</v>
          </cell>
          <cell r="E493" t="str">
            <v>ECAL0996</v>
          </cell>
          <cell r="F493" t="str">
            <v>MUSCADE MOULUE - POT 430GR</v>
          </cell>
          <cell r="G493" t="str">
            <v>MUSCADE MOULUE - POT 430GR</v>
          </cell>
          <cell r="H493">
            <v>44246</v>
          </cell>
          <cell r="I493">
            <v>1</v>
          </cell>
          <cell r="J493" t="str">
            <v>POT</v>
          </cell>
          <cell r="K493"/>
          <cell r="L493"/>
          <cell r="M493" t="str">
            <v>F00014</v>
          </cell>
          <cell r="N493" t="str">
            <v>F00014</v>
          </cell>
          <cell r="O493"/>
          <cell r="P493" t="str">
            <v>GRE</v>
          </cell>
          <cell r="Q493" t="str">
            <v>POMONAEPISAV-T4-2025</v>
          </cell>
          <cell r="R493">
            <v>7.7850000000000001</v>
          </cell>
          <cell r="S493">
            <v>45931</v>
          </cell>
          <cell r="T493">
            <v>46112</v>
          </cell>
          <cell r="U493" t="str">
            <v>ALIM</v>
          </cell>
          <cell r="V493">
            <v>60237000</v>
          </cell>
          <cell r="W493" t="str">
            <v>RED</v>
          </cell>
          <cell r="X493" t="str">
            <v>ALIM_EPICER</v>
          </cell>
        </row>
        <row r="494">
          <cell r="D494" t="str">
            <v>ALIM00508</v>
          </cell>
          <cell r="E494" t="str">
            <v>ECAL0998</v>
          </cell>
          <cell r="F494" t="str">
            <v>SAUCE GARNITURE POUR PIZZA AROMATISEE - BOITE 5/1</v>
          </cell>
          <cell r="G494" t="str">
            <v>SAUCE GARNITURE POUR PIZZA AROMATISEE - BOITE 5/1</v>
          </cell>
          <cell r="H494">
            <v>1878</v>
          </cell>
          <cell r="I494">
            <v>1</v>
          </cell>
          <cell r="J494" t="str">
            <v>B51</v>
          </cell>
          <cell r="K494"/>
          <cell r="L494"/>
          <cell r="M494" t="str">
            <v>F20580</v>
          </cell>
          <cell r="N494" t="str">
            <v>F20580</v>
          </cell>
          <cell r="O494"/>
          <cell r="P494" t="str">
            <v>GRE</v>
          </cell>
          <cell r="Q494" t="str">
            <v>PROAPRO-T4-2025</v>
          </cell>
          <cell r="R494">
            <v>5.3289999999999997</v>
          </cell>
          <cell r="S494">
            <v>45931</v>
          </cell>
          <cell r="T494">
            <v>46112</v>
          </cell>
          <cell r="U494" t="str">
            <v>ALIM</v>
          </cell>
          <cell r="V494">
            <v>60237000</v>
          </cell>
          <cell r="W494" t="str">
            <v>RED</v>
          </cell>
          <cell r="X494" t="str">
            <v>ALIM_EPICER</v>
          </cell>
        </row>
        <row r="495">
          <cell r="D495" t="str">
            <v>ALIM00509</v>
          </cell>
          <cell r="E495" t="str">
            <v>ECAL1000</v>
          </cell>
          <cell r="F495" t="str">
            <v>NOIX DE COCO RAPEE SACHET 1 KG</v>
          </cell>
          <cell r="G495" t="str">
            <v>NOIX DE COCO RAPEE SACHET 1 KG</v>
          </cell>
          <cell r="H495">
            <v>52040</v>
          </cell>
          <cell r="I495">
            <v>1</v>
          </cell>
          <cell r="J495" t="str">
            <v>KG</v>
          </cell>
          <cell r="K495"/>
          <cell r="L495"/>
          <cell r="M495" t="str">
            <v>F20580</v>
          </cell>
          <cell r="N495" t="str">
            <v>F20580</v>
          </cell>
          <cell r="O495"/>
          <cell r="P495" t="str">
            <v>GRE</v>
          </cell>
          <cell r="Q495" t="str">
            <v>PROAPRO-T4-2025</v>
          </cell>
          <cell r="R495">
            <v>4.8780000000000001</v>
          </cell>
          <cell r="S495">
            <v>45931</v>
          </cell>
          <cell r="T495">
            <v>46112</v>
          </cell>
          <cell r="U495" t="str">
            <v>ALIM</v>
          </cell>
          <cell r="V495">
            <v>60237000</v>
          </cell>
          <cell r="W495" t="str">
            <v>RED</v>
          </cell>
          <cell r="X495" t="str">
            <v>ALIM_EPICER</v>
          </cell>
        </row>
        <row r="496">
          <cell r="D496" t="str">
            <v>ALIM00510</v>
          </cell>
          <cell r="E496" t="str">
            <v>ECAL1001</v>
          </cell>
          <cell r="F496" t="str">
            <v>SALADE CAROTTES VINAIGRETTE  TEXTURE MIXEE LISSE</v>
          </cell>
          <cell r="G496" t="str">
            <v>SALADE CAROTTES VINAIGRETTE  TEXTURE MIXEE LISSE</v>
          </cell>
          <cell r="H496" t="str">
            <v>ENMA47</v>
          </cell>
          <cell r="I496">
            <v>1</v>
          </cell>
          <cell r="J496" t="str">
            <v>KG</v>
          </cell>
          <cell r="K496"/>
          <cell r="L496"/>
          <cell r="M496" t="str">
            <v>F00018</v>
          </cell>
          <cell r="N496" t="str">
            <v>F00018</v>
          </cell>
          <cell r="O496"/>
          <cell r="P496" t="str">
            <v>GRE</v>
          </cell>
          <cell r="Q496" t="str">
            <v>NUTRISENSREP-T4-2025</v>
          </cell>
          <cell r="R496">
            <v>6.52</v>
          </cell>
          <cell r="S496">
            <v>45931</v>
          </cell>
          <cell r="T496">
            <v>46112</v>
          </cell>
          <cell r="U496" t="str">
            <v>ALIM</v>
          </cell>
          <cell r="V496">
            <v>60236000</v>
          </cell>
          <cell r="W496" t="str">
            <v>RED</v>
          </cell>
          <cell r="X496" t="str">
            <v>ALIM_MIXES</v>
          </cell>
        </row>
        <row r="497">
          <cell r="D497" t="str">
            <v>ALIM00511</v>
          </cell>
          <cell r="E497" t="str">
            <v>ECAL1002</v>
          </cell>
          <cell r="F497" t="str">
            <v>OIGNONS BLANCS AU VINAIGRE - BOITE 5/1</v>
          </cell>
          <cell r="G497" t="str">
            <v>OIGNONS BLANCS AU VINAIGRE - BOITE 5/1</v>
          </cell>
          <cell r="H497">
            <v>21364</v>
          </cell>
          <cell r="I497">
            <v>1</v>
          </cell>
          <cell r="J497" t="str">
            <v>B51</v>
          </cell>
          <cell r="K497"/>
          <cell r="L497"/>
          <cell r="M497" t="str">
            <v>F00014</v>
          </cell>
          <cell r="N497" t="str">
            <v>F00014</v>
          </cell>
          <cell r="O497"/>
          <cell r="P497" t="str">
            <v>GRE</v>
          </cell>
          <cell r="Q497" t="str">
            <v>POMONAEPISAV-T4-2025</v>
          </cell>
          <cell r="R497">
            <v>6.9930000000000003</v>
          </cell>
          <cell r="S497">
            <v>45931</v>
          </cell>
          <cell r="T497">
            <v>46112</v>
          </cell>
          <cell r="U497" t="str">
            <v>ALIM</v>
          </cell>
          <cell r="V497">
            <v>60237000</v>
          </cell>
          <cell r="W497" t="str">
            <v>RED</v>
          </cell>
          <cell r="X497" t="str">
            <v>ALIM_EPICER</v>
          </cell>
        </row>
        <row r="498">
          <cell r="D498" t="str">
            <v>ALIM00512</v>
          </cell>
          <cell r="E498" t="str">
            <v>ECAL1003</v>
          </cell>
          <cell r="F498" t="str">
            <v>VINAIGRE DE XERES - 1 LITRE</v>
          </cell>
          <cell r="G498" t="str">
            <v>VINAIGRE DE XERES - 1 LITRE</v>
          </cell>
          <cell r="H498">
            <v>35095</v>
          </cell>
          <cell r="I498">
            <v>1</v>
          </cell>
          <cell r="J498" t="str">
            <v>LIT</v>
          </cell>
          <cell r="K498"/>
          <cell r="L498"/>
          <cell r="M498" t="str">
            <v>F00014</v>
          </cell>
          <cell r="N498" t="str">
            <v>F00014</v>
          </cell>
          <cell r="O498"/>
          <cell r="P498" t="str">
            <v>GRE</v>
          </cell>
          <cell r="Q498" t="str">
            <v>POMONAEPISAV-T4-2025</v>
          </cell>
          <cell r="R498">
            <v>2.9020000000000001</v>
          </cell>
          <cell r="S498">
            <v>45931</v>
          </cell>
          <cell r="T498">
            <v>46112</v>
          </cell>
          <cell r="U498" t="str">
            <v>ALIM</v>
          </cell>
          <cell r="V498">
            <v>60237000</v>
          </cell>
          <cell r="W498" t="str">
            <v>RED</v>
          </cell>
          <cell r="X498" t="str">
            <v>ALIM_EPICER</v>
          </cell>
        </row>
        <row r="499">
          <cell r="D499" t="str">
            <v>ALIM00513</v>
          </cell>
          <cell r="E499" t="str">
            <v>ECAL1005</v>
          </cell>
          <cell r="F499" t="str">
            <v>OLIVES NOIRES DENOYAUTEES 30/33 - BOITE 4/4</v>
          </cell>
          <cell r="G499" t="str">
            <v>OLIVES NOIRES DENOYAUTEES 30/33 - BOITE 4/4</v>
          </cell>
          <cell r="H499">
            <v>6858</v>
          </cell>
          <cell r="I499">
            <v>1</v>
          </cell>
          <cell r="J499" t="str">
            <v>B44</v>
          </cell>
          <cell r="K499"/>
          <cell r="L499"/>
          <cell r="M499" t="str">
            <v>F00014</v>
          </cell>
          <cell r="N499" t="str">
            <v>F00014</v>
          </cell>
          <cell r="O499"/>
          <cell r="P499" t="str">
            <v>GRE</v>
          </cell>
          <cell r="Q499" t="str">
            <v>POMONAEPISAV-T4-2025</v>
          </cell>
          <cell r="R499">
            <v>1.5409999999999999</v>
          </cell>
          <cell r="S499">
            <v>45931</v>
          </cell>
          <cell r="T499">
            <v>46112</v>
          </cell>
          <cell r="U499" t="str">
            <v>ALIM</v>
          </cell>
          <cell r="V499">
            <v>60237000</v>
          </cell>
          <cell r="W499" t="str">
            <v>RED</v>
          </cell>
          <cell r="X499" t="str">
            <v>ALIM_EPICER</v>
          </cell>
        </row>
        <row r="500">
          <cell r="D500" t="str">
            <v>ALIM00514</v>
          </cell>
          <cell r="E500" t="str">
            <v>ECAL1006</v>
          </cell>
          <cell r="F500" t="str">
            <v>OLIVES NOIRES DENOYAUTEES 34/39 - BOITE 5/1</v>
          </cell>
          <cell r="G500" t="str">
            <v>OLIVES NOIRES DENOYAUTEES 34/39 - BOITE 5/1</v>
          </cell>
          <cell r="H500">
            <v>6868</v>
          </cell>
          <cell r="I500">
            <v>1</v>
          </cell>
          <cell r="J500" t="str">
            <v>B51</v>
          </cell>
          <cell r="K500"/>
          <cell r="L500"/>
          <cell r="M500" t="str">
            <v>F00014</v>
          </cell>
          <cell r="N500" t="str">
            <v>F00014</v>
          </cell>
          <cell r="O500"/>
          <cell r="P500" t="str">
            <v>GRE</v>
          </cell>
          <cell r="Q500" t="str">
            <v>POMONAEPISAV-T4-2025</v>
          </cell>
          <cell r="R500">
            <v>7.2549999999999999</v>
          </cell>
          <cell r="S500">
            <v>45931</v>
          </cell>
          <cell r="T500">
            <v>46112</v>
          </cell>
          <cell r="U500" t="str">
            <v>ALIM</v>
          </cell>
          <cell r="V500">
            <v>60237000</v>
          </cell>
          <cell r="W500" t="str">
            <v>RED</v>
          </cell>
          <cell r="X500" t="str">
            <v>ALIM_EPICER</v>
          </cell>
        </row>
        <row r="501">
          <cell r="D501" t="str">
            <v>ALIM00515</v>
          </cell>
          <cell r="E501" t="str">
            <v>ECAL1007</v>
          </cell>
          <cell r="F501" t="str">
            <v>OLIVES VERTES DENOYAUTEES 26/29 - BOITE 4/4</v>
          </cell>
          <cell r="G501" t="str">
            <v>OLIVES VERTES DENOYAUTEES 26/29 - BOITE 4/4</v>
          </cell>
          <cell r="H501">
            <v>6855</v>
          </cell>
          <cell r="I501">
            <v>1</v>
          </cell>
          <cell r="J501" t="str">
            <v>B44</v>
          </cell>
          <cell r="K501"/>
          <cell r="L501"/>
          <cell r="M501" t="str">
            <v>F00014</v>
          </cell>
          <cell r="N501" t="str">
            <v>F00014</v>
          </cell>
          <cell r="O501"/>
          <cell r="P501" t="str">
            <v>GRE</v>
          </cell>
          <cell r="Q501" t="str">
            <v>POMONAEPISAV-T4-2025</v>
          </cell>
          <cell r="R501">
            <v>1.639</v>
          </cell>
          <cell r="S501">
            <v>45931</v>
          </cell>
          <cell r="T501">
            <v>46112</v>
          </cell>
          <cell r="U501" t="str">
            <v>ALIM</v>
          </cell>
          <cell r="V501">
            <v>60237000</v>
          </cell>
          <cell r="W501" t="str">
            <v>RED</v>
          </cell>
          <cell r="X501" t="str">
            <v>ALIM_EPICER</v>
          </cell>
        </row>
        <row r="502">
          <cell r="D502" t="str">
            <v>ALIM00516</v>
          </cell>
          <cell r="E502" t="str">
            <v>ECAL1008</v>
          </cell>
          <cell r="F502" t="str">
            <v>OLIVES VERTES DENOYAUTEES 34/39 - BOITE 5/1</v>
          </cell>
          <cell r="G502" t="str">
            <v>OLIVES VERTES DENOYAUTEES 34/39 - BOITE 5/1</v>
          </cell>
          <cell r="H502">
            <v>6767</v>
          </cell>
          <cell r="I502">
            <v>1</v>
          </cell>
          <cell r="J502" t="str">
            <v>B51</v>
          </cell>
          <cell r="K502"/>
          <cell r="L502"/>
          <cell r="M502" t="str">
            <v>F00014</v>
          </cell>
          <cell r="N502" t="str">
            <v>F00014</v>
          </cell>
          <cell r="O502"/>
          <cell r="P502" t="str">
            <v>GRE</v>
          </cell>
          <cell r="Q502" t="str">
            <v>POMONAEPISAV-T4-2025</v>
          </cell>
          <cell r="R502">
            <v>8.8919999999999995</v>
          </cell>
          <cell r="S502">
            <v>45931</v>
          </cell>
          <cell r="T502">
            <v>46112</v>
          </cell>
          <cell r="U502" t="str">
            <v>ALIM</v>
          </cell>
          <cell r="V502">
            <v>60237000</v>
          </cell>
          <cell r="W502" t="str">
            <v>RED</v>
          </cell>
          <cell r="X502" t="str">
            <v>ALIM_EPICER</v>
          </cell>
        </row>
        <row r="503">
          <cell r="D503" t="str">
            <v>ALIM00517</v>
          </cell>
          <cell r="E503" t="str">
            <v>ECAL1009</v>
          </cell>
          <cell r="F503" t="str">
            <v>OREILLON PECHE AU NATUREL (SANS SUCRE)- BOITE 4/4</v>
          </cell>
          <cell r="G503" t="str">
            <v>OREILLON PECHE AU NATUREL (SANS SUCRE)- BOITE 4/4</v>
          </cell>
          <cell r="H503">
            <v>2796</v>
          </cell>
          <cell r="I503">
            <v>1</v>
          </cell>
          <cell r="J503" t="str">
            <v>B44</v>
          </cell>
          <cell r="K503"/>
          <cell r="L503"/>
          <cell r="M503" t="str">
            <v>F20580</v>
          </cell>
          <cell r="N503" t="str">
            <v>F20580</v>
          </cell>
          <cell r="O503"/>
          <cell r="P503" t="str">
            <v>GRE</v>
          </cell>
          <cell r="Q503" t="str">
            <v>PROAPRO-T4-2025</v>
          </cell>
          <cell r="R503">
            <v>1.42</v>
          </cell>
          <cell r="S503">
            <v>45931</v>
          </cell>
          <cell r="T503">
            <v>46112</v>
          </cell>
          <cell r="U503" t="str">
            <v>ALIM</v>
          </cell>
          <cell r="V503">
            <v>60237000</v>
          </cell>
          <cell r="W503" t="str">
            <v>RED</v>
          </cell>
          <cell r="X503" t="str">
            <v>ALIM_EPICER</v>
          </cell>
        </row>
        <row r="504">
          <cell r="D504" t="str">
            <v>ALIM00518</v>
          </cell>
          <cell r="E504" t="str">
            <v>ECAL1010</v>
          </cell>
          <cell r="F504" t="str">
            <v>OREILLON PECHE AU NATUREL(SANS SUCRE) - BOITE 5/1</v>
          </cell>
          <cell r="G504" t="str">
            <v>OREILLON PECHE AU NATUREL(SANS SUCRE) - BOITE 5/1</v>
          </cell>
          <cell r="H504">
            <v>2865</v>
          </cell>
          <cell r="I504">
            <v>1</v>
          </cell>
          <cell r="J504" t="str">
            <v>B51</v>
          </cell>
          <cell r="K504"/>
          <cell r="L504"/>
          <cell r="M504" t="str">
            <v>F20580</v>
          </cell>
          <cell r="N504" t="str">
            <v>F20580</v>
          </cell>
          <cell r="O504"/>
          <cell r="P504" t="str">
            <v>GRE</v>
          </cell>
          <cell r="Q504" t="str">
            <v>PROAPRO-T4-2025</v>
          </cell>
          <cell r="R504">
            <v>6.7610000000000001</v>
          </cell>
          <cell r="S504">
            <v>45931</v>
          </cell>
          <cell r="T504">
            <v>46112</v>
          </cell>
          <cell r="U504" t="str">
            <v>ALIM</v>
          </cell>
          <cell r="V504">
            <v>60237000</v>
          </cell>
          <cell r="W504" t="str">
            <v>RED</v>
          </cell>
          <cell r="X504" t="str">
            <v>ALIM_EPICER</v>
          </cell>
        </row>
        <row r="505">
          <cell r="D505" t="str">
            <v>ALIM00519</v>
          </cell>
          <cell r="E505" t="str">
            <v>ECAL1011</v>
          </cell>
          <cell r="F505" t="str">
            <v>OREILLON DE PECHE SIROP - BOITE 4/4</v>
          </cell>
          <cell r="G505" t="str">
            <v>OREILLON DE PECHE SIROP - BOITE 4/4</v>
          </cell>
          <cell r="H505">
            <v>2051</v>
          </cell>
          <cell r="I505">
            <v>1</v>
          </cell>
          <cell r="J505" t="str">
            <v>B44</v>
          </cell>
          <cell r="K505"/>
          <cell r="L505"/>
          <cell r="M505" t="str">
            <v>F20580</v>
          </cell>
          <cell r="N505" t="str">
            <v>F20580</v>
          </cell>
          <cell r="O505"/>
          <cell r="P505" t="str">
            <v>GRE</v>
          </cell>
          <cell r="Q505" t="str">
            <v>PROAPRO-T4-2025</v>
          </cell>
          <cell r="R505">
            <v>1.3180000000000001</v>
          </cell>
          <cell r="S505">
            <v>45931</v>
          </cell>
          <cell r="T505">
            <v>46112</v>
          </cell>
          <cell r="U505" t="str">
            <v>ALIM</v>
          </cell>
          <cell r="V505">
            <v>60237000</v>
          </cell>
          <cell r="W505" t="str">
            <v>RED</v>
          </cell>
          <cell r="X505" t="str">
            <v>ALIM_EPICER</v>
          </cell>
        </row>
        <row r="506">
          <cell r="D506" t="str">
            <v>ALIM00520</v>
          </cell>
          <cell r="E506" t="str">
            <v>ECAL1012</v>
          </cell>
          <cell r="F506" t="str">
            <v>OREILLON DE PECHE SIROP - BOITE 5/1</v>
          </cell>
          <cell r="G506" t="str">
            <v>OREILLON DE PECHE SIROP - BOITE 5/1</v>
          </cell>
          <cell r="H506">
            <v>2998</v>
          </cell>
          <cell r="I506">
            <v>1</v>
          </cell>
          <cell r="J506" t="str">
            <v>B51</v>
          </cell>
          <cell r="K506"/>
          <cell r="L506"/>
          <cell r="M506" t="str">
            <v>F20580</v>
          </cell>
          <cell r="N506" t="str">
            <v>F20580</v>
          </cell>
          <cell r="O506"/>
          <cell r="P506" t="str">
            <v>GRE</v>
          </cell>
          <cell r="Q506" t="str">
            <v>PROAPRO-T4-2025</v>
          </cell>
          <cell r="R506">
            <v>5.7610000000000001</v>
          </cell>
          <cell r="S506">
            <v>45931</v>
          </cell>
          <cell r="T506">
            <v>46112</v>
          </cell>
          <cell r="U506" t="str">
            <v>ALIM</v>
          </cell>
          <cell r="V506">
            <v>60237000</v>
          </cell>
          <cell r="W506" t="str">
            <v>RED</v>
          </cell>
          <cell r="X506" t="str">
            <v>ALIM_EPICER</v>
          </cell>
        </row>
        <row r="507">
          <cell r="D507" t="str">
            <v>ALIM00521</v>
          </cell>
          <cell r="E507" t="str">
            <v>ECAL1013</v>
          </cell>
          <cell r="F507" t="str">
            <v>ORIGAN ENTIER - SACHET DE 1 KG</v>
          </cell>
          <cell r="G507" t="str">
            <v>ORIGAN ENTIER - SACHET DE 1 KG</v>
          </cell>
          <cell r="H507">
            <v>151790</v>
          </cell>
          <cell r="I507">
            <v>1</v>
          </cell>
          <cell r="J507" t="str">
            <v>KG</v>
          </cell>
          <cell r="K507"/>
          <cell r="L507"/>
          <cell r="M507" t="str">
            <v>F20580</v>
          </cell>
          <cell r="N507" t="str">
            <v>F20580</v>
          </cell>
          <cell r="O507"/>
          <cell r="P507" t="str">
            <v>GRE</v>
          </cell>
          <cell r="Q507" t="str">
            <v>PROAPRO-T4-2025</v>
          </cell>
          <cell r="R507">
            <v>7.5490000000000004</v>
          </cell>
          <cell r="S507">
            <v>45931</v>
          </cell>
          <cell r="T507">
            <v>46112</v>
          </cell>
          <cell r="U507" t="str">
            <v>ALIM</v>
          </cell>
          <cell r="V507">
            <v>60237000</v>
          </cell>
          <cell r="W507" t="str">
            <v>RED</v>
          </cell>
          <cell r="X507" t="str">
            <v>ALIM_EPICER</v>
          </cell>
        </row>
        <row r="508">
          <cell r="D508" t="str">
            <v>ALIM00522</v>
          </cell>
          <cell r="E508" t="str">
            <v>ECAL1025</v>
          </cell>
          <cell r="F508" t="str">
            <v>PAIN DE MIE PAQUET +/-280GR</v>
          </cell>
          <cell r="G508" t="str">
            <v>PAIN DE MIE PAQUET +/-280GR</v>
          </cell>
          <cell r="H508">
            <v>12534</v>
          </cell>
          <cell r="I508">
            <v>1</v>
          </cell>
          <cell r="J508" t="str">
            <v>PAQ</v>
          </cell>
          <cell r="K508"/>
          <cell r="L508"/>
          <cell r="M508" t="str">
            <v>F00014</v>
          </cell>
          <cell r="N508" t="str">
            <v>F00014</v>
          </cell>
          <cell r="O508"/>
          <cell r="P508" t="str">
            <v>GRE</v>
          </cell>
          <cell r="Q508" t="str">
            <v>POMONAEPISAV-T4-2025</v>
          </cell>
          <cell r="R508">
            <v>1.385</v>
          </cell>
          <cell r="S508">
            <v>45931</v>
          </cell>
          <cell r="T508">
            <v>46112</v>
          </cell>
          <cell r="U508" t="str">
            <v>ALIM</v>
          </cell>
          <cell r="V508">
            <v>60237000</v>
          </cell>
          <cell r="W508" t="str">
            <v>RED</v>
          </cell>
          <cell r="X508" t="str">
            <v>ALIM_EPICER</v>
          </cell>
        </row>
        <row r="509">
          <cell r="D509" t="str">
            <v>ALIM00523</v>
          </cell>
          <cell r="E509" t="str">
            <v>ECAL1026</v>
          </cell>
          <cell r="F509" t="str">
            <v>PAIN DE MIE EN TARTINES 10X10 PAQUET DE +/-500GR</v>
          </cell>
          <cell r="G509" t="str">
            <v>PAIN DE MIE EN TARTINES 10X10 PAQUET DE +/-500GR</v>
          </cell>
          <cell r="H509">
            <v>318867</v>
          </cell>
          <cell r="I509">
            <v>1</v>
          </cell>
          <cell r="J509" t="str">
            <v>PAQ</v>
          </cell>
          <cell r="K509"/>
          <cell r="L509"/>
          <cell r="M509" t="str">
            <v>F00014</v>
          </cell>
          <cell r="N509" t="str">
            <v>F00014</v>
          </cell>
          <cell r="O509"/>
          <cell r="P509" t="str">
            <v>GRE</v>
          </cell>
          <cell r="Q509" t="str">
            <v>POMONAEPISAV-T4-2025</v>
          </cell>
          <cell r="R509">
            <v>0.89800000000000002</v>
          </cell>
          <cell r="S509">
            <v>45931</v>
          </cell>
          <cell r="T509">
            <v>46112</v>
          </cell>
          <cell r="U509" t="str">
            <v>ALIM</v>
          </cell>
          <cell r="V509">
            <v>60237000</v>
          </cell>
          <cell r="W509" t="str">
            <v>RED</v>
          </cell>
          <cell r="X509" t="str">
            <v>ALIM_EPICER</v>
          </cell>
        </row>
        <row r="510">
          <cell r="D510" t="str">
            <v>ALIM00524</v>
          </cell>
          <cell r="E510" t="str">
            <v>ECAL1028</v>
          </cell>
          <cell r="F510" t="str">
            <v>PAIN D'EPICES-TRANCHE +/- 40GR SACHET UNITAIRE</v>
          </cell>
          <cell r="G510" t="str">
            <v>PAIN D'EPICES-TRANCHE +/- 40GR SACHET UNITAIRE</v>
          </cell>
          <cell r="H510">
            <v>131342</v>
          </cell>
          <cell r="I510">
            <v>1</v>
          </cell>
          <cell r="J510" t="str">
            <v>UN</v>
          </cell>
          <cell r="K510">
            <v>108</v>
          </cell>
          <cell r="L510" t="str">
            <v>CAR</v>
          </cell>
          <cell r="M510" t="str">
            <v>F00014</v>
          </cell>
          <cell r="N510" t="str">
            <v>F00014</v>
          </cell>
          <cell r="O510"/>
          <cell r="P510" t="str">
            <v>GRE</v>
          </cell>
          <cell r="Q510" t="str">
            <v>POMONAEPISAV-T4-2025</v>
          </cell>
          <cell r="R510">
            <v>0.188</v>
          </cell>
          <cell r="S510">
            <v>45931</v>
          </cell>
          <cell r="T510">
            <v>46112</v>
          </cell>
          <cell r="U510" t="str">
            <v>ALIM</v>
          </cell>
          <cell r="V510">
            <v>60237000</v>
          </cell>
          <cell r="W510" t="str">
            <v>RED</v>
          </cell>
          <cell r="X510" t="str">
            <v>ALIM_EPICER</v>
          </cell>
        </row>
        <row r="511">
          <cell r="D511" t="str">
            <v>ALIM00525</v>
          </cell>
          <cell r="E511" t="str">
            <v>ECAL1029</v>
          </cell>
          <cell r="F511" t="str">
            <v>PAPRIKA - SACHET 1 KG</v>
          </cell>
          <cell r="G511" t="str">
            <v>PAPRIKA - SACHET 1 KG</v>
          </cell>
          <cell r="H511">
            <v>100744</v>
          </cell>
          <cell r="I511">
            <v>1</v>
          </cell>
          <cell r="J511" t="str">
            <v>KG</v>
          </cell>
          <cell r="K511"/>
          <cell r="L511"/>
          <cell r="M511" t="str">
            <v>F20580</v>
          </cell>
          <cell r="N511" t="str">
            <v>F20580</v>
          </cell>
          <cell r="O511"/>
          <cell r="P511" t="str">
            <v>GRE</v>
          </cell>
          <cell r="Q511" t="str">
            <v>PROAPRO-T4-2025</v>
          </cell>
          <cell r="R511">
            <v>4.9390000000000001</v>
          </cell>
          <cell r="S511">
            <v>45931</v>
          </cell>
          <cell r="T511">
            <v>46112</v>
          </cell>
          <cell r="U511" t="str">
            <v>ALIM</v>
          </cell>
          <cell r="V511">
            <v>60237000</v>
          </cell>
          <cell r="W511" t="str">
            <v>RED</v>
          </cell>
          <cell r="X511" t="str">
            <v>ALIM_EPICER</v>
          </cell>
        </row>
        <row r="512">
          <cell r="D512" t="str">
            <v>ALIM00526</v>
          </cell>
          <cell r="E512" t="str">
            <v>ECAL1030</v>
          </cell>
          <cell r="F512" t="str">
            <v>PAPRIKA 1/2 DOUX - +/- 430GR</v>
          </cell>
          <cell r="G512" t="str">
            <v>PAPRIKA 1/2 DOUX - +/- 430GR</v>
          </cell>
          <cell r="H512">
            <v>44410</v>
          </cell>
          <cell r="I512">
            <v>1</v>
          </cell>
          <cell r="J512" t="str">
            <v>BOI</v>
          </cell>
          <cell r="K512"/>
          <cell r="L512"/>
          <cell r="M512" t="str">
            <v>F00014</v>
          </cell>
          <cell r="N512" t="str">
            <v>F00014</v>
          </cell>
          <cell r="O512"/>
          <cell r="P512" t="str">
            <v>GRE</v>
          </cell>
          <cell r="Q512" t="str">
            <v>POMONAEPISAV-T4-2025</v>
          </cell>
          <cell r="R512">
            <v>3.8959999999999999</v>
          </cell>
          <cell r="S512">
            <v>45931</v>
          </cell>
          <cell r="T512">
            <v>46112</v>
          </cell>
          <cell r="U512" t="str">
            <v>ALIM</v>
          </cell>
          <cell r="V512">
            <v>60237000</v>
          </cell>
          <cell r="W512" t="str">
            <v>RED</v>
          </cell>
          <cell r="X512" t="str">
            <v>ALIM_EPICER</v>
          </cell>
        </row>
        <row r="513">
          <cell r="D513" t="str">
            <v>ALIM00527</v>
          </cell>
          <cell r="E513" t="str">
            <v>ECAL1031</v>
          </cell>
          <cell r="F513" t="str">
            <v>PATE A TARTINER +/- 20GR CHOCOLAT/NOISETTE</v>
          </cell>
          <cell r="G513" t="str">
            <v>PATE A TARTINER +/- 20GR CHOCOLAT/NOISETTE</v>
          </cell>
          <cell r="H513">
            <v>279205</v>
          </cell>
          <cell r="I513">
            <v>1</v>
          </cell>
          <cell r="J513" t="str">
            <v>UN</v>
          </cell>
          <cell r="K513">
            <v>120</v>
          </cell>
          <cell r="L513" t="str">
            <v>CAR</v>
          </cell>
          <cell r="M513" t="str">
            <v>F00014</v>
          </cell>
          <cell r="N513" t="str">
            <v>F00014</v>
          </cell>
          <cell r="O513"/>
          <cell r="P513" t="str">
            <v>GRE</v>
          </cell>
          <cell r="Q513" t="str">
            <v>POMONAEPISAV-T4-2025</v>
          </cell>
          <cell r="R513">
            <v>0.13800000000000001</v>
          </cell>
          <cell r="S513">
            <v>45931</v>
          </cell>
          <cell r="T513">
            <v>46112</v>
          </cell>
          <cell r="U513" t="str">
            <v>ALIM</v>
          </cell>
          <cell r="V513">
            <v>60237000</v>
          </cell>
          <cell r="W513" t="str">
            <v>RED</v>
          </cell>
          <cell r="X513" t="str">
            <v>ALIM_EPICER</v>
          </cell>
        </row>
        <row r="514">
          <cell r="D514" t="str">
            <v>ALIM00528</v>
          </cell>
          <cell r="E514" t="str">
            <v>ECAL1032</v>
          </cell>
          <cell r="F514" t="str">
            <v>PATE CHOCO NUTELLA +/-15GR CHOCOLAT/NOISETTE</v>
          </cell>
          <cell r="G514" t="str">
            <v>PATE CHOCO NUTELLA +/-15GR CHOCOLAT/NOISETTE</v>
          </cell>
          <cell r="H514">
            <v>23499</v>
          </cell>
          <cell r="I514">
            <v>1</v>
          </cell>
          <cell r="J514" t="str">
            <v>UN</v>
          </cell>
          <cell r="K514">
            <v>120</v>
          </cell>
          <cell r="L514" t="str">
            <v>CAR</v>
          </cell>
          <cell r="M514" t="str">
            <v>F00014</v>
          </cell>
          <cell r="N514" t="str">
            <v>F00014</v>
          </cell>
          <cell r="O514"/>
          <cell r="P514" t="str">
            <v>GRE</v>
          </cell>
          <cell r="Q514" t="str">
            <v>POMONAEPISAV-T4-2025</v>
          </cell>
          <cell r="R514">
            <v>0.16</v>
          </cell>
          <cell r="S514">
            <v>45931</v>
          </cell>
          <cell r="T514">
            <v>46112</v>
          </cell>
          <cell r="U514" t="str">
            <v>ALIM</v>
          </cell>
          <cell r="V514">
            <v>60237000</v>
          </cell>
          <cell r="W514" t="str">
            <v>RED</v>
          </cell>
          <cell r="X514" t="str">
            <v>ALIM_EPICER</v>
          </cell>
        </row>
        <row r="515">
          <cell r="D515" t="str">
            <v>ALIM00529</v>
          </cell>
          <cell r="E515" t="str">
            <v>ECAL1033</v>
          </cell>
          <cell r="F515" t="str">
            <v>PATE A TARTINER TYPE NUTELLA  POT 750GR</v>
          </cell>
          <cell r="G515" t="str">
            <v>PATE A TARTINER TYPE NUTELLA  POT 750GR</v>
          </cell>
          <cell r="H515">
            <v>217298</v>
          </cell>
          <cell r="I515">
            <v>1</v>
          </cell>
          <cell r="J515" t="str">
            <v>POT</v>
          </cell>
          <cell r="K515"/>
          <cell r="L515"/>
          <cell r="M515" t="str">
            <v>F00014</v>
          </cell>
          <cell r="N515" t="str">
            <v>F00014</v>
          </cell>
          <cell r="O515"/>
          <cell r="P515" t="str">
            <v>GRE</v>
          </cell>
          <cell r="Q515" t="str">
            <v>POMONAEPISAV-T4-2025</v>
          </cell>
          <cell r="R515">
            <v>5.6379999999999999</v>
          </cell>
          <cell r="S515">
            <v>45931</v>
          </cell>
          <cell r="T515">
            <v>46112</v>
          </cell>
          <cell r="U515" t="str">
            <v>ALIM</v>
          </cell>
          <cell r="V515">
            <v>60237000</v>
          </cell>
          <cell r="W515" t="str">
            <v>RED</v>
          </cell>
          <cell r="X515" t="str">
            <v>ALIM_EPICER</v>
          </cell>
        </row>
        <row r="516">
          <cell r="D516" t="str">
            <v>ALIM00530</v>
          </cell>
          <cell r="E516" t="str">
            <v>ECAL1034</v>
          </cell>
          <cell r="F516" t="str">
            <v>PATE FRUITS-INDIVIDUEL +/-20GR</v>
          </cell>
          <cell r="G516" t="str">
            <v>PATE FRUITS-INDIVIDUEL +/-20GR</v>
          </cell>
          <cell r="H516">
            <v>164642</v>
          </cell>
          <cell r="I516">
            <v>1</v>
          </cell>
          <cell r="J516" t="str">
            <v>UN</v>
          </cell>
          <cell r="K516">
            <v>220</v>
          </cell>
          <cell r="L516" t="str">
            <v>CAR</v>
          </cell>
          <cell r="M516" t="str">
            <v>F20580</v>
          </cell>
          <cell r="N516" t="str">
            <v>F20580</v>
          </cell>
          <cell r="O516"/>
          <cell r="P516" t="str">
            <v>GRE</v>
          </cell>
          <cell r="Q516" t="str">
            <v>PROAPRO-T4-2025</v>
          </cell>
          <cell r="R516">
            <v>0.121</v>
          </cell>
          <cell r="S516">
            <v>45931</v>
          </cell>
          <cell r="T516">
            <v>46112</v>
          </cell>
          <cell r="U516" t="str">
            <v>ALIM</v>
          </cell>
          <cell r="V516">
            <v>60237000</v>
          </cell>
          <cell r="W516" t="str">
            <v>RED</v>
          </cell>
          <cell r="X516" t="str">
            <v>ALIM_EPICER</v>
          </cell>
        </row>
        <row r="517">
          <cell r="D517" t="str">
            <v>ALIM00531</v>
          </cell>
          <cell r="E517" t="str">
            <v>ECAL1035</v>
          </cell>
          <cell r="F517" t="str">
            <v>SIROP CITRON S/SUCRE +/- 1L</v>
          </cell>
          <cell r="G517" t="str">
            <v>SIROP CITRON S/SUCRE +/- 1L</v>
          </cell>
          <cell r="H517">
            <v>3560071517939</v>
          </cell>
          <cell r="I517">
            <v>1</v>
          </cell>
          <cell r="J517" t="str">
            <v>BOU</v>
          </cell>
          <cell r="K517"/>
          <cell r="L517"/>
          <cell r="M517" t="str">
            <v>F00041</v>
          </cell>
          <cell r="N517" t="str">
            <v>F00041</v>
          </cell>
          <cell r="O517"/>
          <cell r="P517" t="str">
            <v>GRE</v>
          </cell>
          <cell r="Q517" t="str">
            <v>CARREFOUR-T4-2025</v>
          </cell>
          <cell r="R517">
            <v>2.27</v>
          </cell>
          <cell r="S517">
            <v>45931</v>
          </cell>
          <cell r="T517">
            <v>46112</v>
          </cell>
          <cell r="U517" t="str">
            <v>ALIM</v>
          </cell>
          <cell r="V517">
            <v>60233000</v>
          </cell>
          <cell r="W517" t="str">
            <v>RED</v>
          </cell>
          <cell r="X517" t="str">
            <v>ALIM_BOISSO</v>
          </cell>
        </row>
        <row r="518">
          <cell r="D518" t="str">
            <v>ALIM00532</v>
          </cell>
          <cell r="E518" t="str">
            <v>ECAL1037</v>
          </cell>
          <cell r="F518" t="str">
            <v>PATES COQUILLETTES  AU KG</v>
          </cell>
          <cell r="G518" t="str">
            <v>PATES COQUILLETTES  AU KG</v>
          </cell>
          <cell r="H518">
            <v>13275</v>
          </cell>
          <cell r="I518">
            <v>1</v>
          </cell>
          <cell r="J518" t="str">
            <v>KG</v>
          </cell>
          <cell r="K518"/>
          <cell r="L518"/>
          <cell r="M518" t="str">
            <v>F20580</v>
          </cell>
          <cell r="N518" t="str">
            <v>F20580</v>
          </cell>
          <cell r="O518"/>
          <cell r="P518" t="str">
            <v>GRE</v>
          </cell>
          <cell r="Q518" t="str">
            <v>PROAPRO-T4-2025</v>
          </cell>
          <cell r="R518">
            <v>1.141</v>
          </cell>
          <cell r="S518">
            <v>45931</v>
          </cell>
          <cell r="T518">
            <v>46112</v>
          </cell>
          <cell r="U518" t="str">
            <v>ALIM</v>
          </cell>
          <cell r="V518">
            <v>60237000</v>
          </cell>
          <cell r="W518" t="str">
            <v>RED</v>
          </cell>
          <cell r="X518" t="str">
            <v>ALIM_EPICER</v>
          </cell>
        </row>
        <row r="519">
          <cell r="D519" t="str">
            <v>ALIM00533</v>
          </cell>
          <cell r="E519" t="str">
            <v>ECAL1039</v>
          </cell>
          <cell r="F519" t="str">
            <v>PATES COUDEES RAYEES QUALITE SUPERIEURE AU KG</v>
          </cell>
          <cell r="G519" t="str">
            <v>PATES COUDEES RAYEES QUALITE SUPERIEURE AU KG</v>
          </cell>
          <cell r="H519">
            <v>13277</v>
          </cell>
          <cell r="I519">
            <v>1</v>
          </cell>
          <cell r="J519" t="str">
            <v>KG</v>
          </cell>
          <cell r="K519"/>
          <cell r="L519"/>
          <cell r="M519" t="str">
            <v>F20580</v>
          </cell>
          <cell r="N519" t="str">
            <v>F20580</v>
          </cell>
          <cell r="O519"/>
          <cell r="P519" t="str">
            <v>GRE</v>
          </cell>
          <cell r="Q519" t="str">
            <v>PROAPRO-T4-2025</v>
          </cell>
          <cell r="R519">
            <v>1.141</v>
          </cell>
          <cell r="S519">
            <v>45931</v>
          </cell>
          <cell r="T519">
            <v>46112</v>
          </cell>
          <cell r="U519" t="str">
            <v>ALIM</v>
          </cell>
          <cell r="V519">
            <v>60237000</v>
          </cell>
          <cell r="W519" t="str">
            <v>RED</v>
          </cell>
          <cell r="X519" t="str">
            <v>ALIM_EPICER</v>
          </cell>
        </row>
        <row r="520">
          <cell r="D520" t="str">
            <v>ALIM00534</v>
          </cell>
          <cell r="E520" t="str">
            <v>ECAL1041</v>
          </cell>
          <cell r="F520" t="str">
            <v>PATES FARFALLE 1 KG</v>
          </cell>
          <cell r="G520" t="str">
            <v>PATES FARFALLE 1 KG</v>
          </cell>
          <cell r="H520">
            <v>13293</v>
          </cell>
          <cell r="I520">
            <v>1</v>
          </cell>
          <cell r="J520" t="str">
            <v>KG</v>
          </cell>
          <cell r="K520"/>
          <cell r="L520"/>
          <cell r="M520" t="str">
            <v>F20580</v>
          </cell>
          <cell r="N520" t="str">
            <v>F20580</v>
          </cell>
          <cell r="O520"/>
          <cell r="P520" t="str">
            <v>GRE</v>
          </cell>
          <cell r="Q520" t="str">
            <v>PROAPRO-T4-2025</v>
          </cell>
          <cell r="R520">
            <v>1.1850000000000001</v>
          </cell>
          <cell r="S520">
            <v>45931</v>
          </cell>
          <cell r="T520">
            <v>46112</v>
          </cell>
          <cell r="U520" t="str">
            <v>ALIM</v>
          </cell>
          <cell r="V520">
            <v>60237000</v>
          </cell>
          <cell r="W520" t="str">
            <v>RED</v>
          </cell>
          <cell r="X520" t="str">
            <v>ALIM_EPICER</v>
          </cell>
        </row>
        <row r="521">
          <cell r="D521" t="str">
            <v>ALIM00535</v>
          </cell>
          <cell r="E521" t="str">
            <v>ECAL1042</v>
          </cell>
          <cell r="F521" t="str">
            <v>TARTELETTE SALEE 11CM COLIS DE 96 TARTELETTE</v>
          </cell>
          <cell r="G521" t="str">
            <v>TARTELETTE SALEE 11CM COLIS DE 96 TARTELETTE</v>
          </cell>
          <cell r="H521">
            <v>62047</v>
          </cell>
          <cell r="I521">
            <v>1</v>
          </cell>
          <cell r="J521" t="str">
            <v>UN</v>
          </cell>
          <cell r="K521">
            <v>96</v>
          </cell>
          <cell r="L521" t="str">
            <v>CAR</v>
          </cell>
          <cell r="M521" t="str">
            <v>F20580</v>
          </cell>
          <cell r="N521" t="str">
            <v>F20580</v>
          </cell>
          <cell r="O521"/>
          <cell r="P521" t="str">
            <v>GRE</v>
          </cell>
          <cell r="Q521" t="str">
            <v>PROAPRO-T4-2025</v>
          </cell>
          <cell r="R521">
            <v>0.29599999999999999</v>
          </cell>
          <cell r="S521">
            <v>45931</v>
          </cell>
          <cell r="T521">
            <v>46112</v>
          </cell>
          <cell r="U521" t="str">
            <v>ALIM</v>
          </cell>
          <cell r="V521">
            <v>60237000</v>
          </cell>
          <cell r="W521" t="str">
            <v>RED</v>
          </cell>
          <cell r="X521" t="str">
            <v>ALIM_EPICER</v>
          </cell>
        </row>
        <row r="522">
          <cell r="D522" t="str">
            <v>ALIM00536</v>
          </cell>
          <cell r="E522" t="str">
            <v>ECAL1043</v>
          </cell>
          <cell r="F522" t="str">
            <v>SIROP GRENADINE SANS SUCRE +/- 1 LITRE</v>
          </cell>
          <cell r="G522" t="str">
            <v>SIROP GRENADINE SANS SUCRE +/- 1 LITRE</v>
          </cell>
          <cell r="H522">
            <v>3245413758866</v>
          </cell>
          <cell r="I522">
            <v>1</v>
          </cell>
          <cell r="J522" t="str">
            <v>BOU</v>
          </cell>
          <cell r="K522">
            <v>1</v>
          </cell>
          <cell r="L522" t="str">
            <v>BOU</v>
          </cell>
          <cell r="M522" t="str">
            <v>F00041</v>
          </cell>
          <cell r="N522" t="str">
            <v>F00041</v>
          </cell>
          <cell r="O522"/>
          <cell r="P522" t="str">
            <v>GRE</v>
          </cell>
          <cell r="Q522" t="str">
            <v>CARREFOUR-T4-2025</v>
          </cell>
          <cell r="R522">
            <v>2.42</v>
          </cell>
          <cell r="S522">
            <v>45931</v>
          </cell>
          <cell r="T522">
            <v>46112</v>
          </cell>
          <cell r="U522" t="str">
            <v>ALIM</v>
          </cell>
          <cell r="V522">
            <v>60233000</v>
          </cell>
          <cell r="W522" t="str">
            <v>RED</v>
          </cell>
          <cell r="X522" t="str">
            <v>ALIM_BOISSO</v>
          </cell>
        </row>
        <row r="523">
          <cell r="D523" t="str">
            <v>ALIM00537</v>
          </cell>
          <cell r="E523" t="str">
            <v>ECAL1044</v>
          </cell>
          <cell r="F523" t="str">
            <v>PATES MACARONIS AU KG</v>
          </cell>
          <cell r="G523" t="str">
            <v>PATES MACARONIS AU KG</v>
          </cell>
          <cell r="H523">
            <v>13272</v>
          </cell>
          <cell r="I523">
            <v>1</v>
          </cell>
          <cell r="J523" t="str">
            <v>KG</v>
          </cell>
          <cell r="K523"/>
          <cell r="L523"/>
          <cell r="M523" t="str">
            <v>F20580</v>
          </cell>
          <cell r="N523" t="str">
            <v>F20580</v>
          </cell>
          <cell r="O523"/>
          <cell r="P523" t="str">
            <v>GRE</v>
          </cell>
          <cell r="Q523" t="str">
            <v>PROAPRO-T4-2025</v>
          </cell>
          <cell r="R523">
            <v>1.141</v>
          </cell>
          <cell r="S523">
            <v>45931</v>
          </cell>
          <cell r="T523">
            <v>46112</v>
          </cell>
          <cell r="U523" t="str">
            <v>ALIM</v>
          </cell>
          <cell r="V523">
            <v>60237000</v>
          </cell>
          <cell r="W523" t="str">
            <v>RED</v>
          </cell>
          <cell r="X523" t="str">
            <v>ALIM_EPICER</v>
          </cell>
        </row>
        <row r="524">
          <cell r="D524" t="str">
            <v>ALIM00538</v>
          </cell>
          <cell r="E524" t="str">
            <v>ECAL1046</v>
          </cell>
          <cell r="F524" t="str">
            <v>PATES PAPILLONS  AU KG</v>
          </cell>
          <cell r="G524" t="str">
            <v>PATES PAPILLONS  AU KG</v>
          </cell>
          <cell r="H524">
            <v>100958</v>
          </cell>
          <cell r="I524">
            <v>1</v>
          </cell>
          <cell r="J524" t="str">
            <v>KG</v>
          </cell>
          <cell r="K524"/>
          <cell r="L524"/>
          <cell r="M524" t="str">
            <v>F20580</v>
          </cell>
          <cell r="N524" t="str">
            <v>F20580</v>
          </cell>
          <cell r="O524"/>
          <cell r="P524" t="str">
            <v>GRE</v>
          </cell>
          <cell r="Q524" t="str">
            <v>PROAPRO-T4-2025</v>
          </cell>
          <cell r="R524">
            <v>1.25</v>
          </cell>
          <cell r="S524">
            <v>45931</v>
          </cell>
          <cell r="T524">
            <v>46112</v>
          </cell>
          <cell r="U524" t="str">
            <v>ALIM</v>
          </cell>
          <cell r="V524">
            <v>60237000</v>
          </cell>
          <cell r="W524" t="str">
            <v>RED</v>
          </cell>
          <cell r="X524" t="str">
            <v>ALIM_EPICER</v>
          </cell>
        </row>
        <row r="525">
          <cell r="D525" t="str">
            <v>ALIM00539</v>
          </cell>
          <cell r="E525" t="str">
            <v>ECAL1047</v>
          </cell>
          <cell r="F525" t="str">
            <v>SIROP MENTHE SANS SUCRE BOUTEILLE +/- 1L</v>
          </cell>
          <cell r="G525" t="str">
            <v>SIROP MENTHE SANS SUCRE BOUTEILLE +/- 1L</v>
          </cell>
          <cell r="H525">
            <v>3245414241718</v>
          </cell>
          <cell r="I525">
            <v>1</v>
          </cell>
          <cell r="J525" t="str">
            <v>BOU</v>
          </cell>
          <cell r="K525">
            <v>1</v>
          </cell>
          <cell r="L525" t="str">
            <v>BOU</v>
          </cell>
          <cell r="M525" t="str">
            <v>F00041</v>
          </cell>
          <cell r="N525" t="str">
            <v>F00041</v>
          </cell>
          <cell r="O525"/>
          <cell r="P525" t="str">
            <v>GRE</v>
          </cell>
          <cell r="Q525" t="str">
            <v>CARREFOUR-T4-2025</v>
          </cell>
          <cell r="R525">
            <v>2.25</v>
          </cell>
          <cell r="S525">
            <v>45931</v>
          </cell>
          <cell r="T525">
            <v>46112</v>
          </cell>
          <cell r="U525" t="str">
            <v>ALIM</v>
          </cell>
          <cell r="V525">
            <v>60233000</v>
          </cell>
          <cell r="W525" t="str">
            <v>RED</v>
          </cell>
          <cell r="X525" t="str">
            <v>ALIM_BOISSO</v>
          </cell>
        </row>
        <row r="526">
          <cell r="D526" t="str">
            <v>ALIM00540</v>
          </cell>
          <cell r="E526" t="str">
            <v>ECAL1048</v>
          </cell>
          <cell r="F526" t="str">
            <v>PATES PENNE RIGATE AU KG</v>
          </cell>
          <cell r="G526" t="str">
            <v>PATES PENNE RIGATE AU KG</v>
          </cell>
          <cell r="H526">
            <v>13978</v>
          </cell>
          <cell r="I526">
            <v>1</v>
          </cell>
          <cell r="J526" t="str">
            <v>KG</v>
          </cell>
          <cell r="K526"/>
          <cell r="L526"/>
          <cell r="M526" t="str">
            <v>F20580</v>
          </cell>
          <cell r="N526" t="str">
            <v>F20580</v>
          </cell>
          <cell r="O526"/>
          <cell r="P526" t="str">
            <v>GRE</v>
          </cell>
          <cell r="Q526" t="str">
            <v>PROAPRO-T4-2025</v>
          </cell>
          <cell r="R526">
            <v>1.141</v>
          </cell>
          <cell r="S526">
            <v>45931</v>
          </cell>
          <cell r="T526">
            <v>46112</v>
          </cell>
          <cell r="U526" t="str">
            <v>ALIM</v>
          </cell>
          <cell r="V526">
            <v>60237000</v>
          </cell>
          <cell r="W526" t="str">
            <v>RED</v>
          </cell>
          <cell r="X526" t="str">
            <v>ALIM_EPICER</v>
          </cell>
        </row>
        <row r="527">
          <cell r="D527" t="str">
            <v>ALIM00541</v>
          </cell>
          <cell r="E527" t="str">
            <v>ECAL1049</v>
          </cell>
          <cell r="F527" t="str">
            <v>PATES SPAGHETTIS AU KG</v>
          </cell>
          <cell r="G527" t="str">
            <v>PATES SPAGHETTIS AU KG</v>
          </cell>
          <cell r="H527">
            <v>13274</v>
          </cell>
          <cell r="I527">
            <v>1</v>
          </cell>
          <cell r="J527" t="str">
            <v>KG</v>
          </cell>
          <cell r="K527"/>
          <cell r="L527"/>
          <cell r="M527" t="str">
            <v>F20580</v>
          </cell>
          <cell r="N527" t="str">
            <v>F20580</v>
          </cell>
          <cell r="O527"/>
          <cell r="P527" t="str">
            <v>GRE</v>
          </cell>
          <cell r="Q527" t="str">
            <v>PROAPRO-T4-2025</v>
          </cell>
          <cell r="R527">
            <v>1.1850000000000001</v>
          </cell>
          <cell r="S527">
            <v>45931</v>
          </cell>
          <cell r="T527">
            <v>46112</v>
          </cell>
          <cell r="U527" t="str">
            <v>ALIM</v>
          </cell>
          <cell r="V527">
            <v>60237000</v>
          </cell>
          <cell r="W527" t="str">
            <v>RED</v>
          </cell>
          <cell r="X527" t="str">
            <v>ALIM_EPICER</v>
          </cell>
        </row>
        <row r="528">
          <cell r="D528" t="str">
            <v>ALIM00542</v>
          </cell>
          <cell r="E528" t="str">
            <v>ECAL1050</v>
          </cell>
          <cell r="F528" t="str">
            <v>PAIN DE MIE SANS CROUTE PIECE +/- 500GR</v>
          </cell>
          <cell r="G528" t="str">
            <v>PAIN DE MIE SANS CROUTE PIECE +/- 500GR</v>
          </cell>
          <cell r="H528">
            <v>64411</v>
          </cell>
          <cell r="I528">
            <v>1</v>
          </cell>
          <cell r="J528" t="str">
            <v>UN</v>
          </cell>
          <cell r="K528"/>
          <cell r="L528"/>
          <cell r="M528" t="str">
            <v>F20580</v>
          </cell>
          <cell r="N528" t="str">
            <v>F20580</v>
          </cell>
          <cell r="O528"/>
          <cell r="P528" t="str">
            <v>GRE</v>
          </cell>
          <cell r="Q528" t="str">
            <v>PROAPRO-T4-2025</v>
          </cell>
          <cell r="R528">
            <v>2.3740000000000001</v>
          </cell>
          <cell r="S528">
            <v>45931</v>
          </cell>
          <cell r="T528">
            <v>46112</v>
          </cell>
          <cell r="U528" t="str">
            <v>ALIM</v>
          </cell>
          <cell r="V528">
            <v>60237000</v>
          </cell>
          <cell r="W528" t="str">
            <v>RED</v>
          </cell>
          <cell r="X528" t="str">
            <v>ALIM_EPICER</v>
          </cell>
        </row>
        <row r="529">
          <cell r="D529" t="str">
            <v>ALIM00543</v>
          </cell>
          <cell r="E529" t="str">
            <v>ECAL1051</v>
          </cell>
          <cell r="F529" t="str">
            <v>PATES TAGLIATELLE</v>
          </cell>
          <cell r="G529" t="str">
            <v>PATES TAGLIATELLE</v>
          </cell>
          <cell r="H529">
            <v>213341</v>
          </cell>
          <cell r="I529">
            <v>1</v>
          </cell>
          <cell r="J529" t="str">
            <v>KG</v>
          </cell>
          <cell r="K529"/>
          <cell r="L529"/>
          <cell r="M529" t="str">
            <v>F00014</v>
          </cell>
          <cell r="N529" t="str">
            <v>F00014</v>
          </cell>
          <cell r="O529"/>
          <cell r="P529" t="str">
            <v>GRE</v>
          </cell>
          <cell r="Q529" t="str">
            <v>POMONAEPISAV-T4-2025</v>
          </cell>
          <cell r="R529">
            <v>1.4359999999999999</v>
          </cell>
          <cell r="S529">
            <v>45931</v>
          </cell>
          <cell r="T529">
            <v>46112</v>
          </cell>
          <cell r="U529" t="str">
            <v>ALIM</v>
          </cell>
          <cell r="V529">
            <v>60237000</v>
          </cell>
          <cell r="W529" t="str">
            <v>RED</v>
          </cell>
          <cell r="X529" t="str">
            <v>ALIM_EPICER</v>
          </cell>
        </row>
        <row r="530">
          <cell r="D530" t="str">
            <v>ALIM00544</v>
          </cell>
          <cell r="E530" t="str">
            <v>ECAL1052</v>
          </cell>
          <cell r="F530" t="str">
            <v>PATES TORSADE AU KG</v>
          </cell>
          <cell r="G530" t="str">
            <v>PATES TORSADE AU KG</v>
          </cell>
          <cell r="H530">
            <v>13294</v>
          </cell>
          <cell r="I530">
            <v>1</v>
          </cell>
          <cell r="J530" t="str">
            <v>KG</v>
          </cell>
          <cell r="K530"/>
          <cell r="L530"/>
          <cell r="M530" t="str">
            <v>F20580</v>
          </cell>
          <cell r="N530" t="str">
            <v>F20580</v>
          </cell>
          <cell r="O530"/>
          <cell r="P530" t="str">
            <v>GRE</v>
          </cell>
          <cell r="Q530" t="str">
            <v>PROAPRO-T4-2025</v>
          </cell>
          <cell r="R530">
            <v>1.141</v>
          </cell>
          <cell r="S530">
            <v>45931</v>
          </cell>
          <cell r="T530">
            <v>46112</v>
          </cell>
          <cell r="U530" t="str">
            <v>ALIM</v>
          </cell>
          <cell r="V530">
            <v>60237000</v>
          </cell>
          <cell r="W530" t="str">
            <v>RED</v>
          </cell>
          <cell r="X530" t="str">
            <v>ALIM_EPICER</v>
          </cell>
        </row>
        <row r="531">
          <cell r="D531" t="str">
            <v>ALIM00545</v>
          </cell>
          <cell r="E531" t="str">
            <v>ECAL1053</v>
          </cell>
          <cell r="F531" t="str">
            <v>PATES TORSADE TRICOLORE AU KG</v>
          </cell>
          <cell r="G531" t="str">
            <v>PATES TORSADE TRICOLORE AU KG</v>
          </cell>
          <cell r="H531">
            <v>45741</v>
          </cell>
          <cell r="I531">
            <v>1</v>
          </cell>
          <cell r="J531" t="str">
            <v>KG</v>
          </cell>
          <cell r="K531"/>
          <cell r="L531"/>
          <cell r="M531" t="str">
            <v>F00014</v>
          </cell>
          <cell r="N531" t="str">
            <v>F00014</v>
          </cell>
          <cell r="O531"/>
          <cell r="P531" t="str">
            <v>GRE</v>
          </cell>
          <cell r="Q531" t="str">
            <v>POMONAEPISAV-T4-2025</v>
          </cell>
          <cell r="R531">
            <v>1.202</v>
          </cell>
          <cell r="S531">
            <v>45931</v>
          </cell>
          <cell r="T531">
            <v>46112</v>
          </cell>
          <cell r="U531" t="str">
            <v>ALIM</v>
          </cell>
          <cell r="V531">
            <v>60237000</v>
          </cell>
          <cell r="W531" t="str">
            <v>RED</v>
          </cell>
          <cell r="X531" t="str">
            <v>ALIM_EPICER</v>
          </cell>
        </row>
        <row r="532">
          <cell r="D532" t="str">
            <v>ALIM00546</v>
          </cell>
          <cell r="E532" t="str">
            <v>ECAL1054</v>
          </cell>
          <cell r="F532" t="str">
            <v>PERSIL FLOCONS - SAC +/- 500G</v>
          </cell>
          <cell r="G532" t="str">
            <v>PERSIL FLOCONS - SAC +/- 500G</v>
          </cell>
          <cell r="H532">
            <v>101845</v>
          </cell>
          <cell r="I532">
            <v>1</v>
          </cell>
          <cell r="J532" t="str">
            <v>KG</v>
          </cell>
          <cell r="K532"/>
          <cell r="L532"/>
          <cell r="M532" t="str">
            <v>F20580</v>
          </cell>
          <cell r="N532" t="str">
            <v>F20580</v>
          </cell>
          <cell r="O532"/>
          <cell r="P532" t="str">
            <v>GRE</v>
          </cell>
          <cell r="Q532" t="str">
            <v>PROAPRO-T4-2025</v>
          </cell>
          <cell r="R532">
            <v>10.853999999999999</v>
          </cell>
          <cell r="S532">
            <v>45931</v>
          </cell>
          <cell r="T532">
            <v>46112</v>
          </cell>
          <cell r="U532" t="str">
            <v>ALIM</v>
          </cell>
          <cell r="V532">
            <v>60237000</v>
          </cell>
          <cell r="W532" t="str">
            <v>RED</v>
          </cell>
          <cell r="X532" t="str">
            <v>ALIM_EPICER</v>
          </cell>
        </row>
        <row r="533">
          <cell r="D533" t="str">
            <v>ALIM00547</v>
          </cell>
          <cell r="E533" t="str">
            <v>ECAL1058</v>
          </cell>
          <cell r="F533" t="str">
            <v>PETITS POIS TRES FINS - BOITE 5/1</v>
          </cell>
          <cell r="G533" t="str">
            <v>PETITS POIS TRES FINS - BOITE 5/1</v>
          </cell>
          <cell r="H533">
            <v>1715</v>
          </cell>
          <cell r="I533">
            <v>1</v>
          </cell>
          <cell r="J533" t="str">
            <v>B51</v>
          </cell>
          <cell r="K533"/>
          <cell r="L533"/>
          <cell r="M533" t="str">
            <v>F20580</v>
          </cell>
          <cell r="N533" t="str">
            <v>F20580</v>
          </cell>
          <cell r="O533"/>
          <cell r="P533" t="str">
            <v>GRE</v>
          </cell>
          <cell r="Q533" t="str">
            <v>PROAPRO-T4-2025</v>
          </cell>
          <cell r="R533">
            <v>5.1829999999999998</v>
          </cell>
          <cell r="S533">
            <v>45931</v>
          </cell>
          <cell r="T533">
            <v>46112</v>
          </cell>
          <cell r="U533" t="str">
            <v>ALIM</v>
          </cell>
          <cell r="V533">
            <v>60237000</v>
          </cell>
          <cell r="W533" t="str">
            <v>RED</v>
          </cell>
          <cell r="X533" t="str">
            <v>ALIM_EPICER</v>
          </cell>
        </row>
        <row r="534">
          <cell r="D534" t="str">
            <v>ALIM00548</v>
          </cell>
          <cell r="E534" t="str">
            <v>ECAL1060</v>
          </cell>
          <cell r="F534" t="str">
            <v>PIPERADE CUISINEE - BOITE 5/1</v>
          </cell>
          <cell r="G534" t="str">
            <v>PIPERADE CUISINEE - BOITE 5/1</v>
          </cell>
          <cell r="H534">
            <v>1435</v>
          </cell>
          <cell r="I534">
            <v>1</v>
          </cell>
          <cell r="J534" t="str">
            <v>B51</v>
          </cell>
          <cell r="K534"/>
          <cell r="L534"/>
          <cell r="M534" t="str">
            <v>F20580</v>
          </cell>
          <cell r="N534" t="str">
            <v>F20580</v>
          </cell>
          <cell r="O534"/>
          <cell r="P534" t="str">
            <v>GRE</v>
          </cell>
          <cell r="Q534" t="str">
            <v>PROAPRO-T4-2025</v>
          </cell>
          <cell r="R534">
            <v>7.0650000000000004</v>
          </cell>
          <cell r="S534">
            <v>45931</v>
          </cell>
          <cell r="T534">
            <v>46112</v>
          </cell>
          <cell r="U534" t="str">
            <v>ALIM</v>
          </cell>
          <cell r="V534">
            <v>60237000</v>
          </cell>
          <cell r="W534" t="str">
            <v>RED</v>
          </cell>
          <cell r="X534" t="str">
            <v>ALIM_EPICER</v>
          </cell>
        </row>
        <row r="535">
          <cell r="D535" t="str">
            <v>ALIM00549</v>
          </cell>
          <cell r="E535" t="str">
            <v>ECAL1061</v>
          </cell>
          <cell r="F535" t="str">
            <v>POIREAUX BLANCS 70/30 - BOITE 3/1</v>
          </cell>
          <cell r="G535" t="str">
            <v>POIREAUX BLANCS 70/30 - BOITE 3/1</v>
          </cell>
          <cell r="H535">
            <v>55569</v>
          </cell>
          <cell r="I535">
            <v>1</v>
          </cell>
          <cell r="J535" t="str">
            <v>B31</v>
          </cell>
          <cell r="K535"/>
          <cell r="L535"/>
          <cell r="M535" t="str">
            <v>F00014</v>
          </cell>
          <cell r="N535" t="str">
            <v>F00014</v>
          </cell>
          <cell r="O535"/>
          <cell r="P535" t="str">
            <v>GRE</v>
          </cell>
          <cell r="Q535" t="str">
            <v>POMONAEPISAV-T4-2025</v>
          </cell>
          <cell r="R535">
            <v>3.4079999999999999</v>
          </cell>
          <cell r="S535">
            <v>45931</v>
          </cell>
          <cell r="T535">
            <v>46112</v>
          </cell>
          <cell r="U535" t="str">
            <v>ALIM</v>
          </cell>
          <cell r="V535">
            <v>60237000</v>
          </cell>
          <cell r="W535" t="str">
            <v>RED</v>
          </cell>
          <cell r="X535" t="str">
            <v>ALIM_EPICER</v>
          </cell>
        </row>
        <row r="536">
          <cell r="D536" t="str">
            <v>ALIM00550</v>
          </cell>
          <cell r="E536" t="str">
            <v>ECAL1062</v>
          </cell>
          <cell r="F536" t="str">
            <v>POIREAUX BLANCS - BOITE 3/1</v>
          </cell>
          <cell r="G536" t="str">
            <v>POIREAUX BLANCS - BOITE 3/1</v>
          </cell>
          <cell r="H536">
            <v>1900</v>
          </cell>
          <cell r="I536">
            <v>1</v>
          </cell>
          <cell r="J536" t="str">
            <v>B31</v>
          </cell>
          <cell r="K536"/>
          <cell r="L536"/>
          <cell r="M536" t="str">
            <v>F20580</v>
          </cell>
          <cell r="N536" t="str">
            <v>F20580</v>
          </cell>
          <cell r="O536"/>
          <cell r="P536" t="str">
            <v>GRE</v>
          </cell>
          <cell r="Q536" t="str">
            <v>PROAPRO-T4-2025</v>
          </cell>
          <cell r="R536">
            <v>4.1109999999999998</v>
          </cell>
          <cell r="S536">
            <v>45931</v>
          </cell>
          <cell r="T536">
            <v>46112</v>
          </cell>
          <cell r="U536" t="str">
            <v>ALIM</v>
          </cell>
          <cell r="V536">
            <v>60237000</v>
          </cell>
          <cell r="W536" t="str">
            <v>RED</v>
          </cell>
          <cell r="X536" t="str">
            <v>ALIM_EPICER</v>
          </cell>
        </row>
        <row r="537">
          <cell r="D537" t="str">
            <v>ALIM00551</v>
          </cell>
          <cell r="E537" t="str">
            <v>ECAL1063</v>
          </cell>
          <cell r="F537" t="str">
            <v>POIREAUX ENTIERS SANS SEL -BOITE 3/1</v>
          </cell>
          <cell r="G537" t="str">
            <v>POIREAUX ENTIERS SANS SEL -BOITE 3/1</v>
          </cell>
          <cell r="H537">
            <v>1173</v>
          </cell>
          <cell r="I537">
            <v>1</v>
          </cell>
          <cell r="J537" t="str">
            <v>B31</v>
          </cell>
          <cell r="K537"/>
          <cell r="L537"/>
          <cell r="M537" t="str">
            <v>F20580</v>
          </cell>
          <cell r="N537" t="str">
            <v>F20580</v>
          </cell>
          <cell r="O537"/>
          <cell r="P537" t="str">
            <v>GRE</v>
          </cell>
          <cell r="Q537" t="str">
            <v>PROAPRO-T4-2025</v>
          </cell>
          <cell r="R537">
            <v>3.581</v>
          </cell>
          <cell r="S537">
            <v>45931</v>
          </cell>
          <cell r="T537">
            <v>46112</v>
          </cell>
          <cell r="U537" t="str">
            <v>ALIM</v>
          </cell>
          <cell r="V537">
            <v>60236000</v>
          </cell>
          <cell r="W537" t="str">
            <v>RED</v>
          </cell>
          <cell r="X537" t="str">
            <v>ALIM_EPICER</v>
          </cell>
        </row>
        <row r="538">
          <cell r="D538" t="str">
            <v>ALIM00552</v>
          </cell>
          <cell r="E538" t="str">
            <v>ECAL1064</v>
          </cell>
          <cell r="F538" t="str">
            <v>POIRES ENTIERES AU SIROP - BOITE 5/1</v>
          </cell>
          <cell r="G538" t="str">
            <v>POIRES ENTIERES AU SIROP - BOITE 5/1</v>
          </cell>
          <cell r="H538">
            <v>2527</v>
          </cell>
          <cell r="I538">
            <v>1</v>
          </cell>
          <cell r="J538" t="str">
            <v>B51</v>
          </cell>
          <cell r="K538"/>
          <cell r="L538"/>
          <cell r="M538" t="str">
            <v>F20580</v>
          </cell>
          <cell r="N538" t="str">
            <v>F20580</v>
          </cell>
          <cell r="O538"/>
          <cell r="P538" t="str">
            <v>GRE</v>
          </cell>
          <cell r="Q538" t="str">
            <v>PROAPRO-T4-2025</v>
          </cell>
          <cell r="R538">
            <v>10.577999999999999</v>
          </cell>
          <cell r="S538">
            <v>45931</v>
          </cell>
          <cell r="T538">
            <v>46112</v>
          </cell>
          <cell r="U538" t="str">
            <v>ALIM</v>
          </cell>
          <cell r="V538">
            <v>60237000</v>
          </cell>
          <cell r="W538" t="str">
            <v>RED</v>
          </cell>
          <cell r="X538" t="str">
            <v>ALIM_EPICER</v>
          </cell>
        </row>
        <row r="539">
          <cell r="D539" t="str">
            <v>ALIM00553</v>
          </cell>
          <cell r="E539" t="str">
            <v>ECAL1067</v>
          </cell>
          <cell r="F539" t="str">
            <v>PETITS POIS/CAROTTES TRES FINS - BOITE 5/1</v>
          </cell>
          <cell r="G539" t="str">
            <v>PETITS POIS/CAROTTES TRES FINS - BOITE 5/1</v>
          </cell>
          <cell r="H539">
            <v>1739</v>
          </cell>
          <cell r="I539">
            <v>1</v>
          </cell>
          <cell r="J539" t="str">
            <v>B51</v>
          </cell>
          <cell r="K539"/>
          <cell r="L539"/>
          <cell r="M539" t="str">
            <v>F20580</v>
          </cell>
          <cell r="N539" t="str">
            <v>F20580</v>
          </cell>
          <cell r="O539"/>
          <cell r="P539" t="str">
            <v>GRE</v>
          </cell>
          <cell r="Q539" t="str">
            <v>PROAPRO-T4-2025</v>
          </cell>
          <cell r="R539">
            <v>4.8090000000000002</v>
          </cell>
          <cell r="S539">
            <v>45931</v>
          </cell>
          <cell r="T539">
            <v>46112</v>
          </cell>
          <cell r="U539" t="str">
            <v>ALIM</v>
          </cell>
          <cell r="V539">
            <v>60237000</v>
          </cell>
          <cell r="W539" t="str">
            <v>RED</v>
          </cell>
          <cell r="X539" t="str">
            <v>ALIM_EPICER</v>
          </cell>
        </row>
        <row r="540">
          <cell r="D540" t="str">
            <v>ALIM00554</v>
          </cell>
          <cell r="E540" t="str">
            <v>ECAL1068</v>
          </cell>
          <cell r="F540" t="str">
            <v>POIS CASSES</v>
          </cell>
          <cell r="G540" t="str">
            <v>POIS CASSES</v>
          </cell>
          <cell r="H540">
            <v>11078</v>
          </cell>
          <cell r="I540">
            <v>1</v>
          </cell>
          <cell r="J540" t="str">
            <v>KG</v>
          </cell>
          <cell r="K540"/>
          <cell r="L540"/>
          <cell r="M540" t="str">
            <v>F20580</v>
          </cell>
          <cell r="N540" t="str">
            <v>F20580</v>
          </cell>
          <cell r="O540"/>
          <cell r="P540" t="str">
            <v>GRE</v>
          </cell>
          <cell r="Q540" t="str">
            <v>PROAPRO-T4-2025</v>
          </cell>
          <cell r="R540">
            <v>1.3069999999999999</v>
          </cell>
          <cell r="S540">
            <v>45931</v>
          </cell>
          <cell r="T540">
            <v>46112</v>
          </cell>
          <cell r="U540" t="str">
            <v>ALIM</v>
          </cell>
          <cell r="V540">
            <v>60237000</v>
          </cell>
          <cell r="W540" t="str">
            <v>RED</v>
          </cell>
          <cell r="X540" t="str">
            <v>ALIM_EPICER</v>
          </cell>
        </row>
        <row r="541">
          <cell r="D541" t="str">
            <v>ALIM00555</v>
          </cell>
          <cell r="E541" t="str">
            <v>ECAL1069</v>
          </cell>
          <cell r="F541" t="str">
            <v>POIS CHICHES - BOITE 4/4</v>
          </cell>
          <cell r="G541" t="str">
            <v>POIS CHICHES - BOITE 4/4</v>
          </cell>
          <cell r="H541">
            <v>5039</v>
          </cell>
          <cell r="I541">
            <v>1</v>
          </cell>
          <cell r="J541" t="str">
            <v>B44</v>
          </cell>
          <cell r="K541"/>
          <cell r="L541"/>
          <cell r="M541" t="str">
            <v>F20580</v>
          </cell>
          <cell r="N541" t="str">
            <v>F20580</v>
          </cell>
          <cell r="O541"/>
          <cell r="P541" t="str">
            <v>GRE</v>
          </cell>
          <cell r="Q541" t="str">
            <v>PROAPRO-T4-2025</v>
          </cell>
          <cell r="R541">
            <v>1.1259999999999999</v>
          </cell>
          <cell r="S541">
            <v>45931</v>
          </cell>
          <cell r="T541">
            <v>46112</v>
          </cell>
          <cell r="U541" t="str">
            <v>ALIM</v>
          </cell>
          <cell r="V541">
            <v>60237000</v>
          </cell>
          <cell r="W541" t="str">
            <v>RED</v>
          </cell>
          <cell r="X541" t="str">
            <v>ALIM_EPICER</v>
          </cell>
        </row>
        <row r="542">
          <cell r="D542" t="str">
            <v>ALIM00556</v>
          </cell>
          <cell r="E542" t="str">
            <v>ECAL1072</v>
          </cell>
          <cell r="F542" t="str">
            <v>POIVRE BLANC MOULU - 1 KG</v>
          </cell>
          <cell r="G542" t="str">
            <v>POIVRE BLANC MOULU - 1 KG</v>
          </cell>
          <cell r="H542">
            <v>1995</v>
          </cell>
          <cell r="I542">
            <v>1</v>
          </cell>
          <cell r="J542" t="str">
            <v>KG</v>
          </cell>
          <cell r="K542"/>
          <cell r="L542"/>
          <cell r="M542" t="str">
            <v>F00014</v>
          </cell>
          <cell r="N542" t="str">
            <v>F00014</v>
          </cell>
          <cell r="O542"/>
          <cell r="P542" t="str">
            <v>GRE</v>
          </cell>
          <cell r="Q542" t="str">
            <v>POMONAEPISAV-T4-2025</v>
          </cell>
          <cell r="R542">
            <v>14.913</v>
          </cell>
          <cell r="S542">
            <v>45931</v>
          </cell>
          <cell r="T542">
            <v>46112</v>
          </cell>
          <cell r="U542" t="str">
            <v>ALIM</v>
          </cell>
          <cell r="V542">
            <v>60237000</v>
          </cell>
          <cell r="W542" t="str">
            <v>RED</v>
          </cell>
          <cell r="X542" t="str">
            <v>ALIM_EPICER</v>
          </cell>
        </row>
        <row r="543">
          <cell r="D543" t="str">
            <v>ALIM00557</v>
          </cell>
          <cell r="E543" t="str">
            <v>ECAL1073</v>
          </cell>
          <cell r="F543" t="str">
            <v>CREVETTE DECORTIQUEE 300/500 DEVEINEE CUITE</v>
          </cell>
          <cell r="G543" t="str">
            <v>CREVETTE DECORTIQUEE 300/500 DEVEINEE CUITE</v>
          </cell>
          <cell r="H543">
            <v>12676</v>
          </cell>
          <cell r="I543">
            <v>1</v>
          </cell>
          <cell r="J543" t="str">
            <v>KG</v>
          </cell>
          <cell r="K543">
            <v>1</v>
          </cell>
          <cell r="L543" t="str">
            <v>KG</v>
          </cell>
          <cell r="M543" t="str">
            <v>F00015</v>
          </cell>
          <cell r="N543" t="str">
            <v>F00015</v>
          </cell>
          <cell r="O543"/>
          <cell r="P543" t="str">
            <v>GRE</v>
          </cell>
          <cell r="Q543" t="str">
            <v>PASSIONFROID-T1-2026</v>
          </cell>
          <cell r="R543">
            <v>7.27</v>
          </cell>
          <cell r="S543">
            <v>46023</v>
          </cell>
          <cell r="T543">
            <v>46112</v>
          </cell>
          <cell r="U543" t="str">
            <v>ALIM</v>
          </cell>
          <cell r="V543">
            <v>60232100</v>
          </cell>
          <cell r="W543" t="str">
            <v>RED</v>
          </cell>
          <cell r="X543" t="str">
            <v>ALIM_SURGEL</v>
          </cell>
        </row>
        <row r="544">
          <cell r="D544" t="str">
            <v>ALIM00558</v>
          </cell>
          <cell r="E544" t="str">
            <v>ECAL1074</v>
          </cell>
          <cell r="F544" t="str">
            <v>POIVRE GRIS MOULU -SACHET 1 KG</v>
          </cell>
          <cell r="G544" t="str">
            <v>POIVRE GRIS MOULU -SACHET 1 KG</v>
          </cell>
          <cell r="H544">
            <v>151770</v>
          </cell>
          <cell r="I544">
            <v>1</v>
          </cell>
          <cell r="J544" t="str">
            <v>KG</v>
          </cell>
          <cell r="K544"/>
          <cell r="L544"/>
          <cell r="M544" t="str">
            <v>F20580</v>
          </cell>
          <cell r="N544" t="str">
            <v>F20580</v>
          </cell>
          <cell r="O544"/>
          <cell r="P544" t="str">
            <v>GRE</v>
          </cell>
          <cell r="Q544" t="str">
            <v>PROAPRO-T4-2025</v>
          </cell>
          <cell r="R544">
            <v>9.8659999999999997</v>
          </cell>
          <cell r="S544">
            <v>45931</v>
          </cell>
          <cell r="T544">
            <v>46112</v>
          </cell>
          <cell r="U544" t="str">
            <v>ALIM</v>
          </cell>
          <cell r="V544">
            <v>60237000</v>
          </cell>
          <cell r="W544" t="str">
            <v>RED</v>
          </cell>
          <cell r="X544" t="str">
            <v>ALIM_EPICER</v>
          </cell>
        </row>
        <row r="545">
          <cell r="D545" t="str">
            <v>ALIM00559</v>
          </cell>
          <cell r="E545" t="str">
            <v>ECAL1075</v>
          </cell>
          <cell r="F545" t="str">
            <v>POIVRE MOULU-DOSE +/- 0,14GR</v>
          </cell>
          <cell r="G545" t="str">
            <v>POIVRE MOULU-DOSE +/- 0,14GR</v>
          </cell>
          <cell r="H545">
            <v>44250</v>
          </cell>
          <cell r="I545">
            <v>1</v>
          </cell>
          <cell r="J545" t="str">
            <v>UN</v>
          </cell>
          <cell r="K545">
            <v>2000</v>
          </cell>
          <cell r="L545" t="str">
            <v>CAR</v>
          </cell>
          <cell r="M545" t="str">
            <v>F00014</v>
          </cell>
          <cell r="N545" t="str">
            <v>F00014</v>
          </cell>
          <cell r="O545"/>
          <cell r="P545" t="str">
            <v>GRE</v>
          </cell>
          <cell r="Q545" t="str">
            <v>POMONAEPISAV-T4-2025</v>
          </cell>
          <cell r="R545">
            <v>5.0000000000000001E-3</v>
          </cell>
          <cell r="S545">
            <v>45931</v>
          </cell>
          <cell r="T545">
            <v>46112</v>
          </cell>
          <cell r="U545" t="str">
            <v>ALIM</v>
          </cell>
          <cell r="V545">
            <v>60237000</v>
          </cell>
          <cell r="W545" t="str">
            <v>RED</v>
          </cell>
          <cell r="X545" t="str">
            <v>ALIM_EPICER</v>
          </cell>
        </row>
        <row r="546">
          <cell r="D546" t="str">
            <v>ALIM00560</v>
          </cell>
          <cell r="E546" t="str">
            <v>ECAL1076</v>
          </cell>
          <cell r="F546" t="str">
            <v>POIVRE VERT SAUMURE +/- 1KG</v>
          </cell>
          <cell r="G546" t="str">
            <v>POIVRE VERT SAUMURE +/- 1KG</v>
          </cell>
          <cell r="H546">
            <v>18147</v>
          </cell>
          <cell r="I546">
            <v>1</v>
          </cell>
          <cell r="J546" t="str">
            <v>BOI</v>
          </cell>
          <cell r="K546"/>
          <cell r="L546"/>
          <cell r="M546" t="str">
            <v>F00014</v>
          </cell>
          <cell r="N546" t="str">
            <v>F00014</v>
          </cell>
          <cell r="O546"/>
          <cell r="P546" t="str">
            <v>GRE</v>
          </cell>
          <cell r="Q546" t="str">
            <v>POMONAEPISAV-T4-2025</v>
          </cell>
          <cell r="R546">
            <v>6.4109999999999996</v>
          </cell>
          <cell r="S546">
            <v>45931</v>
          </cell>
          <cell r="T546">
            <v>46112</v>
          </cell>
          <cell r="U546" t="str">
            <v>ALIM</v>
          </cell>
          <cell r="V546">
            <v>60237000</v>
          </cell>
          <cell r="W546" t="str">
            <v>RED</v>
          </cell>
          <cell r="X546" t="str">
            <v>ALIM_EPICER</v>
          </cell>
        </row>
        <row r="547">
          <cell r="D547" t="str">
            <v>ALIM00561</v>
          </cell>
          <cell r="E547" t="str">
            <v>ECAL1077</v>
          </cell>
          <cell r="F547" t="str">
            <v>POIVRIERE  +/-18GR COLIS DE 20 UNITES</v>
          </cell>
          <cell r="G547" t="str">
            <v>POIVRIERE  +/-18GR COLIS DE 20 UNITES</v>
          </cell>
          <cell r="H547">
            <v>32339</v>
          </cell>
          <cell r="I547">
            <v>1</v>
          </cell>
          <cell r="J547" t="str">
            <v>UN</v>
          </cell>
          <cell r="K547">
            <v>20</v>
          </cell>
          <cell r="L547" t="str">
            <v>CAR</v>
          </cell>
          <cell r="M547" t="str">
            <v>F20580</v>
          </cell>
          <cell r="N547" t="str">
            <v>F20580</v>
          </cell>
          <cell r="O547"/>
          <cell r="P547" t="str">
            <v>GRE</v>
          </cell>
          <cell r="Q547" t="str">
            <v>PROAPRO-T4-2025</v>
          </cell>
          <cell r="R547">
            <v>0.52</v>
          </cell>
          <cell r="S547">
            <v>45931</v>
          </cell>
          <cell r="T547">
            <v>46112</v>
          </cell>
          <cell r="U547" t="str">
            <v>ALIM</v>
          </cell>
          <cell r="V547">
            <v>60237000</v>
          </cell>
          <cell r="W547" t="str">
            <v>RED</v>
          </cell>
          <cell r="X547" t="str">
            <v>ALIM_EPICER</v>
          </cell>
        </row>
        <row r="548">
          <cell r="D548" t="str">
            <v>ALIM00562</v>
          </cell>
          <cell r="E548" t="str">
            <v>ECAL1078</v>
          </cell>
          <cell r="F548" t="str">
            <v>POIVRONS TRICOLORES EN LANIERE BOITE 5/1</v>
          </cell>
          <cell r="G548" t="str">
            <v>POIVRONS TRICOLORES EN LANIERE BOITE 5/1</v>
          </cell>
          <cell r="H548">
            <v>164350</v>
          </cell>
          <cell r="I548">
            <v>1</v>
          </cell>
          <cell r="J548" t="str">
            <v>B51</v>
          </cell>
          <cell r="K548"/>
          <cell r="L548"/>
          <cell r="M548" t="str">
            <v>F20580</v>
          </cell>
          <cell r="N548" t="str">
            <v>F20580</v>
          </cell>
          <cell r="O548"/>
          <cell r="P548" t="str">
            <v>GRE</v>
          </cell>
          <cell r="Q548" t="str">
            <v>PROAPRO-T4-2025</v>
          </cell>
          <cell r="R548">
            <v>9.3409999999999993</v>
          </cell>
          <cell r="S548">
            <v>45931</v>
          </cell>
          <cell r="T548">
            <v>46112</v>
          </cell>
          <cell r="U548" t="str">
            <v>ALIM</v>
          </cell>
          <cell r="V548">
            <v>60237000</v>
          </cell>
          <cell r="W548" t="str">
            <v>RED</v>
          </cell>
          <cell r="X548" t="str">
            <v>ALIM_EPICER</v>
          </cell>
        </row>
        <row r="549">
          <cell r="D549" t="str">
            <v>ALIM00563</v>
          </cell>
          <cell r="E549" t="str">
            <v>ECAL1081</v>
          </cell>
          <cell r="F549" t="str">
            <v>POTAGE CRESSON DESHYDRATE +/- 1 KG</v>
          </cell>
          <cell r="G549" t="str">
            <v>POTAGE CRESSON DESHYDRATE +/- 1 KG</v>
          </cell>
          <cell r="H549">
            <v>215651</v>
          </cell>
          <cell r="I549">
            <v>1</v>
          </cell>
          <cell r="J549" t="str">
            <v>BOI</v>
          </cell>
          <cell r="K549"/>
          <cell r="L549"/>
          <cell r="M549" t="str">
            <v>F00014</v>
          </cell>
          <cell r="N549" t="str">
            <v>F00014</v>
          </cell>
          <cell r="O549"/>
          <cell r="P549" t="str">
            <v>GRE</v>
          </cell>
          <cell r="Q549" t="str">
            <v>POMONAEPISAV-T4-2025</v>
          </cell>
          <cell r="R549">
            <v>7.12</v>
          </cell>
          <cell r="S549">
            <v>45931</v>
          </cell>
          <cell r="T549">
            <v>46112</v>
          </cell>
          <cell r="U549" t="str">
            <v>ALIM</v>
          </cell>
          <cell r="V549">
            <v>60237000</v>
          </cell>
          <cell r="W549" t="str">
            <v>RED</v>
          </cell>
          <cell r="X549" t="str">
            <v>ALIM_EPICER</v>
          </cell>
        </row>
        <row r="550">
          <cell r="D550" t="str">
            <v>ALIM00564</v>
          </cell>
          <cell r="E550" t="str">
            <v>ECAL1082</v>
          </cell>
          <cell r="F550" t="str">
            <v>CREME POTIRON - DESHYDRATE +/- 1KG</v>
          </cell>
          <cell r="G550" t="str">
            <v>CREME POTIRON - DESHYDRATE +/- 1KG</v>
          </cell>
          <cell r="H550">
            <v>86667</v>
          </cell>
          <cell r="I550">
            <v>1</v>
          </cell>
          <cell r="J550" t="str">
            <v>BOI</v>
          </cell>
          <cell r="K550">
            <v>1</v>
          </cell>
          <cell r="L550" t="str">
            <v>BOI</v>
          </cell>
          <cell r="M550" t="str">
            <v>F00014</v>
          </cell>
          <cell r="N550" t="str">
            <v>F00014</v>
          </cell>
          <cell r="O550"/>
          <cell r="P550" t="str">
            <v>GRE</v>
          </cell>
          <cell r="Q550" t="str">
            <v>POMONAEPISAV-T4-2025</v>
          </cell>
          <cell r="R550">
            <v>15.786</v>
          </cell>
          <cell r="S550">
            <v>45931</v>
          </cell>
          <cell r="T550">
            <v>46112</v>
          </cell>
          <cell r="U550" t="str">
            <v>ALIM</v>
          </cell>
          <cell r="V550">
            <v>60237000</v>
          </cell>
          <cell r="W550" t="str">
            <v>RED</v>
          </cell>
          <cell r="X550" t="str">
            <v>ALIM_EPICER</v>
          </cell>
        </row>
        <row r="551">
          <cell r="D551" t="str">
            <v>ALIM00565</v>
          </cell>
          <cell r="E551" t="str">
            <v>ECAL1083</v>
          </cell>
          <cell r="F551" t="str">
            <v>POTAGE POIREAUX/PDT-DESHYDRATE +/- 1 KG</v>
          </cell>
          <cell r="G551" t="str">
            <v>POTAGE POIREAUX/PDT-DESHYDRATE +/- 1 KG</v>
          </cell>
          <cell r="H551">
            <v>55706</v>
          </cell>
          <cell r="I551">
            <v>1</v>
          </cell>
          <cell r="J551" t="str">
            <v>BOI</v>
          </cell>
          <cell r="K551">
            <v>1</v>
          </cell>
          <cell r="L551" t="str">
            <v>BOI</v>
          </cell>
          <cell r="M551" t="str">
            <v>F20580</v>
          </cell>
          <cell r="N551" t="str">
            <v>F20580</v>
          </cell>
          <cell r="O551"/>
          <cell r="P551" t="str">
            <v>GRE</v>
          </cell>
          <cell r="Q551" t="str">
            <v>PROAPRO-T4-2025</v>
          </cell>
          <cell r="R551">
            <v>5.8289999999999997</v>
          </cell>
          <cell r="S551">
            <v>45931</v>
          </cell>
          <cell r="T551">
            <v>46112</v>
          </cell>
          <cell r="U551" t="str">
            <v>ALIM</v>
          </cell>
          <cell r="V551">
            <v>60237000</v>
          </cell>
          <cell r="W551" t="str">
            <v>RED</v>
          </cell>
          <cell r="X551" t="str">
            <v>ALIM_EPICER</v>
          </cell>
        </row>
        <row r="552">
          <cell r="D552" t="str">
            <v>ALIM00566</v>
          </cell>
          <cell r="E552" t="str">
            <v>ECAL1084</v>
          </cell>
          <cell r="F552" t="str">
            <v>SOUPE POULET/VERMICELLES DESHYDRATEE</v>
          </cell>
          <cell r="G552" t="str">
            <v>SOUPE POULET/VERMICELLES DESHYDRATEE</v>
          </cell>
          <cell r="H552">
            <v>34959</v>
          </cell>
          <cell r="I552">
            <v>1</v>
          </cell>
          <cell r="J552" t="str">
            <v>BOI</v>
          </cell>
          <cell r="K552"/>
          <cell r="L552"/>
          <cell r="M552" t="str">
            <v>F20580</v>
          </cell>
          <cell r="N552" t="str">
            <v>F20580</v>
          </cell>
          <cell r="O552"/>
          <cell r="P552" t="str">
            <v>GRE</v>
          </cell>
          <cell r="Q552" t="str">
            <v>PROAPRO-T4-2025</v>
          </cell>
          <cell r="R552">
            <v>4.5430000000000001</v>
          </cell>
          <cell r="S552">
            <v>45931</v>
          </cell>
          <cell r="T552">
            <v>46112</v>
          </cell>
          <cell r="U552" t="str">
            <v>ALIM</v>
          </cell>
          <cell r="V552">
            <v>60237000</v>
          </cell>
          <cell r="W552" t="str">
            <v>RED</v>
          </cell>
          <cell r="X552" t="str">
            <v>ALIM_EPICER</v>
          </cell>
        </row>
        <row r="553">
          <cell r="D553" t="str">
            <v>ALIM00567</v>
          </cell>
          <cell r="E553" t="str">
            <v>ECAL1085</v>
          </cell>
          <cell r="F553" t="str">
            <v>POTAGE TOMATE/VERMICELLE DESHYDRATE</v>
          </cell>
          <cell r="G553" t="str">
            <v>POTAGE TOMATE/VERMICELLE DESHYDRATE</v>
          </cell>
          <cell r="H553">
            <v>37376</v>
          </cell>
          <cell r="I553">
            <v>1</v>
          </cell>
          <cell r="J553" t="str">
            <v>BOI</v>
          </cell>
          <cell r="K553"/>
          <cell r="L553"/>
          <cell r="M553" t="str">
            <v>F00014</v>
          </cell>
          <cell r="N553" t="str">
            <v>F00014</v>
          </cell>
          <cell r="O553"/>
          <cell r="P553" t="str">
            <v>GRE</v>
          </cell>
          <cell r="Q553" t="str">
            <v>POMONAEPISAV-T4-2025</v>
          </cell>
          <cell r="R553">
            <v>4.3550000000000004</v>
          </cell>
          <cell r="S553">
            <v>45931</v>
          </cell>
          <cell r="T553">
            <v>46112</v>
          </cell>
          <cell r="U553" t="str">
            <v>ALIM</v>
          </cell>
          <cell r="V553">
            <v>60237000</v>
          </cell>
          <cell r="W553" t="str">
            <v>RED</v>
          </cell>
          <cell r="X553" t="str">
            <v>ALIM_EPICER</v>
          </cell>
        </row>
        <row r="554">
          <cell r="D554" t="str">
            <v>ALIM00568</v>
          </cell>
          <cell r="E554" t="str">
            <v>ECAL1087</v>
          </cell>
          <cell r="F554" t="str">
            <v>FORET NOIRE GRIOTTES SURGELEE  PIECE +/- 1,4 KG</v>
          </cell>
          <cell r="G554" t="str">
            <v>FORET NOIRE GRIOTTES SURGELEE  PIECE +/- 1,4 KG</v>
          </cell>
          <cell r="H554">
            <v>295397</v>
          </cell>
          <cell r="I554">
            <v>1</v>
          </cell>
          <cell r="J554" t="str">
            <v>UN</v>
          </cell>
          <cell r="K554">
            <v>1</v>
          </cell>
          <cell r="L554" t="str">
            <v>UN</v>
          </cell>
          <cell r="M554" t="str">
            <v>F00015</v>
          </cell>
          <cell r="N554" t="str">
            <v>F00015</v>
          </cell>
          <cell r="O554"/>
          <cell r="P554" t="str">
            <v>GRE</v>
          </cell>
          <cell r="Q554" t="str">
            <v>PASSIONFROID-T1-2026</v>
          </cell>
          <cell r="R554">
            <v>10.84</v>
          </cell>
          <cell r="S554">
            <v>46023</v>
          </cell>
          <cell r="T554">
            <v>46112</v>
          </cell>
          <cell r="U554" t="str">
            <v>ALIM</v>
          </cell>
          <cell r="V554">
            <v>60231100</v>
          </cell>
          <cell r="W554" t="str">
            <v>RED</v>
          </cell>
          <cell r="X554" t="str">
            <v>ALIM_SURGEL</v>
          </cell>
        </row>
        <row r="555">
          <cell r="D555" t="str">
            <v>ALIM00569</v>
          </cell>
          <cell r="E555" t="str">
            <v>ECAL1090</v>
          </cell>
          <cell r="F555" t="str">
            <v>BOUILLON LEGUMES SANS SEL DOSE +/- 5GR</v>
          </cell>
          <cell r="G555" t="str">
            <v>BOUILLON LEGUMES SANS SEL DOSE +/- 5GR</v>
          </cell>
          <cell r="H555">
            <v>209120</v>
          </cell>
          <cell r="I555">
            <v>1</v>
          </cell>
          <cell r="J555" t="str">
            <v>UN</v>
          </cell>
          <cell r="K555">
            <v>400</v>
          </cell>
          <cell r="L555" t="str">
            <v>CAR</v>
          </cell>
          <cell r="M555" t="str">
            <v>F00014</v>
          </cell>
          <cell r="N555" t="str">
            <v>F00014</v>
          </cell>
          <cell r="O555"/>
          <cell r="P555" t="str">
            <v>GRE</v>
          </cell>
          <cell r="Q555" t="str">
            <v>POMONAEPISAV-T4-2025</v>
          </cell>
          <cell r="R555">
            <v>0.114</v>
          </cell>
          <cell r="S555">
            <v>45931</v>
          </cell>
          <cell r="T555">
            <v>46112</v>
          </cell>
          <cell r="U555" t="str">
            <v>ALIM</v>
          </cell>
          <cell r="V555">
            <v>60236000</v>
          </cell>
          <cell r="W555" t="str">
            <v>RED</v>
          </cell>
          <cell r="X555" t="str">
            <v>ALIM_EPICER</v>
          </cell>
        </row>
        <row r="556">
          <cell r="D556" t="str">
            <v>ALIM00570</v>
          </cell>
          <cell r="E556" t="str">
            <v>ECAL1095</v>
          </cell>
          <cell r="F556" t="str">
            <v>CREME POIVRONS CELERI CHORIZO TEXTURE MIXEE LISSE</v>
          </cell>
          <cell r="G556" t="str">
            <v>CREME POIVRONS CELERI CHORIZO TEXTURE MIXEE LISSE</v>
          </cell>
          <cell r="H556" t="str">
            <v>ENMA48</v>
          </cell>
          <cell r="I556">
            <v>1</v>
          </cell>
          <cell r="J556" t="str">
            <v>KG</v>
          </cell>
          <cell r="K556"/>
          <cell r="L556"/>
          <cell r="M556" t="str">
            <v>F00018</v>
          </cell>
          <cell r="N556" t="str">
            <v>F00018</v>
          </cell>
          <cell r="O556"/>
          <cell r="P556" t="str">
            <v>GRE</v>
          </cell>
          <cell r="Q556" t="str">
            <v>NUTRISENSREP-T4-2025</v>
          </cell>
          <cell r="R556">
            <v>6.52</v>
          </cell>
          <cell r="S556">
            <v>45931</v>
          </cell>
          <cell r="T556">
            <v>46112</v>
          </cell>
          <cell r="U556" t="str">
            <v>ALIM</v>
          </cell>
          <cell r="V556">
            <v>60236000</v>
          </cell>
          <cell r="W556" t="str">
            <v>RED</v>
          </cell>
          <cell r="X556" t="str">
            <v>ALIM_MIXES</v>
          </cell>
        </row>
        <row r="557">
          <cell r="D557" t="str">
            <v>ALIM00571</v>
          </cell>
          <cell r="E557" t="str">
            <v>ECAL1096</v>
          </cell>
          <cell r="F557" t="str">
            <v>OEUFS MIMOSA A LA TOMATE TEXTURE MIXEE LISSE</v>
          </cell>
          <cell r="G557" t="str">
            <v>OEUFS MIMOSA A LA TOMATE TEXTURE MIXEE LISSE</v>
          </cell>
          <cell r="H557" t="str">
            <v>ENM46</v>
          </cell>
          <cell r="I557">
            <v>1</v>
          </cell>
          <cell r="J557" t="str">
            <v>KG</v>
          </cell>
          <cell r="K557"/>
          <cell r="L557"/>
          <cell r="M557" t="str">
            <v>F00018</v>
          </cell>
          <cell r="N557" t="str">
            <v>F00018</v>
          </cell>
          <cell r="O557"/>
          <cell r="P557" t="str">
            <v>GRE</v>
          </cell>
          <cell r="Q557" t="str">
            <v>NUTRISENSREP-T4-2025</v>
          </cell>
          <cell r="R557">
            <v>6.52</v>
          </cell>
          <cell r="S557">
            <v>45931</v>
          </cell>
          <cell r="T557">
            <v>46112</v>
          </cell>
          <cell r="U557" t="str">
            <v>ALIM</v>
          </cell>
          <cell r="V557">
            <v>60236000</v>
          </cell>
          <cell r="W557" t="str">
            <v>RED</v>
          </cell>
          <cell r="X557" t="str">
            <v>ALIM_MIXES</v>
          </cell>
        </row>
        <row r="558">
          <cell r="D558" t="str">
            <v>ALIM00572</v>
          </cell>
          <cell r="E558" t="str">
            <v>ECAL1116</v>
          </cell>
          <cell r="F558" t="str">
            <v>PREPARATION POUR CLAFOUTIS PAQUET DE +/- 1 KG</v>
          </cell>
          <cell r="G558" t="str">
            <v>PREPARATION POUR CLAFOUTIS PAQUET DE +/- 1 KG</v>
          </cell>
          <cell r="H558">
            <v>43544</v>
          </cell>
          <cell r="I558">
            <v>1</v>
          </cell>
          <cell r="J558" t="str">
            <v>PAQ</v>
          </cell>
          <cell r="K558"/>
          <cell r="L558"/>
          <cell r="M558" t="str">
            <v>F00014</v>
          </cell>
          <cell r="N558" t="str">
            <v>F00014</v>
          </cell>
          <cell r="O558"/>
          <cell r="P558" t="str">
            <v>GRE</v>
          </cell>
          <cell r="Q558" t="str">
            <v>POMONAEPISAV-T4-2025</v>
          </cell>
          <cell r="R558">
            <v>6.4489999999999998</v>
          </cell>
          <cell r="S558">
            <v>45931</v>
          </cell>
          <cell r="T558">
            <v>46112</v>
          </cell>
          <cell r="U558" t="str">
            <v>ALIM</v>
          </cell>
          <cell r="V558">
            <v>60237000</v>
          </cell>
          <cell r="W558" t="str">
            <v>RED</v>
          </cell>
          <cell r="X558" t="str">
            <v>ALIM_EPICER</v>
          </cell>
        </row>
        <row r="559">
          <cell r="D559" t="str">
            <v>ALIM00573</v>
          </cell>
          <cell r="E559" t="str">
            <v>ECAL1117</v>
          </cell>
          <cell r="F559" t="str">
            <v>CREME LIQUIDE 34% MG POUR PATISSERIE UHT - 1 LITRE</v>
          </cell>
          <cell r="G559" t="str">
            <v>CREME LIQUIDE 34% MG POUR PATISSERIE UHT - 1 LITRE</v>
          </cell>
          <cell r="H559">
            <v>7417</v>
          </cell>
          <cell r="I559">
            <v>1</v>
          </cell>
          <cell r="J559" t="str">
            <v>LIT</v>
          </cell>
          <cell r="K559">
            <v>1</v>
          </cell>
          <cell r="L559" t="str">
            <v>LIT</v>
          </cell>
          <cell r="M559" t="str">
            <v>F00015</v>
          </cell>
          <cell r="N559" t="str">
            <v>F00015</v>
          </cell>
          <cell r="O559"/>
          <cell r="P559" t="str">
            <v>GRE</v>
          </cell>
          <cell r="Q559" t="str">
            <v>PASSIONFROID-T1-2026</v>
          </cell>
          <cell r="R559">
            <v>3.8980000000000001</v>
          </cell>
          <cell r="S559">
            <v>46023</v>
          </cell>
          <cell r="T559">
            <v>46112</v>
          </cell>
          <cell r="U559" t="str">
            <v>ALIM</v>
          </cell>
          <cell r="V559">
            <v>60235000</v>
          </cell>
          <cell r="W559" t="str">
            <v>RED</v>
          </cell>
          <cell r="X559" t="str">
            <v>ALIM_BOF</v>
          </cell>
        </row>
        <row r="560">
          <cell r="D560" t="str">
            <v>ALIM00574</v>
          </cell>
          <cell r="E560" t="str">
            <v>ECAL1119</v>
          </cell>
          <cell r="F560" t="str">
            <v>MOUSSE A LA FRAISE +/-1KG PAQUET DE +/- 1 KG</v>
          </cell>
          <cell r="G560" t="str">
            <v>MOUSSE A LA FRAISE +/-1KG PAQUET DE +/- 1 KG</v>
          </cell>
          <cell r="H560">
            <v>69864</v>
          </cell>
          <cell r="I560">
            <v>1</v>
          </cell>
          <cell r="J560" t="str">
            <v>PAQ</v>
          </cell>
          <cell r="K560"/>
          <cell r="L560"/>
          <cell r="M560" t="str">
            <v>F00014</v>
          </cell>
          <cell r="N560" t="str">
            <v>F00014</v>
          </cell>
          <cell r="O560"/>
          <cell r="P560" t="str">
            <v>GRE</v>
          </cell>
          <cell r="Q560" t="str">
            <v>POMONAEPISAV-T4-2025</v>
          </cell>
          <cell r="R560">
            <v>10.09</v>
          </cell>
          <cell r="S560">
            <v>45931</v>
          </cell>
          <cell r="T560">
            <v>46112</v>
          </cell>
          <cell r="U560" t="str">
            <v>ALIM</v>
          </cell>
          <cell r="V560">
            <v>60237000</v>
          </cell>
          <cell r="W560" t="str">
            <v>RED</v>
          </cell>
          <cell r="X560" t="str">
            <v>ALIM_EPICER</v>
          </cell>
        </row>
        <row r="561">
          <cell r="D561" t="str">
            <v>ALIM00575</v>
          </cell>
          <cell r="E561" t="str">
            <v>ECAL1124</v>
          </cell>
          <cell r="F561" t="str">
            <v>MOUSSE AU CAFE NOISETTE PAQUET DE +/- 1 KG</v>
          </cell>
          <cell r="G561" t="str">
            <v>MOUSSE AU CAFE NOISETTE PAQUET DE +/- 1 KG</v>
          </cell>
          <cell r="H561">
            <v>274762</v>
          </cell>
          <cell r="I561">
            <v>1</v>
          </cell>
          <cell r="J561" t="str">
            <v>PAQ</v>
          </cell>
          <cell r="K561">
            <v>1</v>
          </cell>
          <cell r="L561" t="str">
            <v>PAQ</v>
          </cell>
          <cell r="M561" t="str">
            <v>F00014</v>
          </cell>
          <cell r="N561" t="str">
            <v>F00014</v>
          </cell>
          <cell r="O561"/>
          <cell r="P561" t="str">
            <v>GRE</v>
          </cell>
          <cell r="Q561" t="str">
            <v>POMONAEPISAV-T4-2025</v>
          </cell>
          <cell r="R561">
            <v>10.72</v>
          </cell>
          <cell r="S561">
            <v>45931</v>
          </cell>
          <cell r="T561">
            <v>46112</v>
          </cell>
          <cell r="U561" t="str">
            <v>ALIM</v>
          </cell>
          <cell r="V561">
            <v>60237000</v>
          </cell>
          <cell r="W561" t="str">
            <v>RED</v>
          </cell>
          <cell r="X561" t="str">
            <v>ALIM_EPICER</v>
          </cell>
        </row>
        <row r="562">
          <cell r="D562" t="str">
            <v>ALIM00576</v>
          </cell>
          <cell r="E562" t="str">
            <v>ECAL1125</v>
          </cell>
          <cell r="F562" t="str">
            <v>MOUSSE AU CAPPUCCINO +/-1KG PAQUET DE +/- 1 KG</v>
          </cell>
          <cell r="G562" t="str">
            <v>MOUSSE AU CAPPUCCINO +/-1KG PAQUET DE +/- 1 KG</v>
          </cell>
          <cell r="H562">
            <v>43664</v>
          </cell>
          <cell r="I562">
            <v>1</v>
          </cell>
          <cell r="J562" t="str">
            <v>PAQ</v>
          </cell>
          <cell r="K562">
            <v>1</v>
          </cell>
          <cell r="L562" t="str">
            <v>PAQ</v>
          </cell>
          <cell r="M562" t="str">
            <v>F00014</v>
          </cell>
          <cell r="N562" t="str">
            <v>F00014</v>
          </cell>
          <cell r="O562"/>
          <cell r="P562" t="str">
            <v>GRE</v>
          </cell>
          <cell r="Q562" t="str">
            <v>POMONAEPISAV-T4-2025</v>
          </cell>
          <cell r="R562">
            <v>12.701000000000001</v>
          </cell>
          <cell r="S562">
            <v>45931</v>
          </cell>
          <cell r="T562">
            <v>46112</v>
          </cell>
          <cell r="U562" t="str">
            <v>ALIM</v>
          </cell>
          <cell r="V562">
            <v>60237000</v>
          </cell>
          <cell r="W562" t="str">
            <v>RED</v>
          </cell>
          <cell r="X562" t="str">
            <v>ALIM_EPICER</v>
          </cell>
        </row>
        <row r="563">
          <cell r="D563" t="str">
            <v>ALIM00577</v>
          </cell>
          <cell r="E563" t="str">
            <v>ECAL1126</v>
          </cell>
          <cell r="F563" t="str">
            <v>MOUSSE AU CARAMEL +/-1KG PAQUET DE +/- 1 KG</v>
          </cell>
          <cell r="G563" t="str">
            <v>MOUSSE AU CARAMEL +/-1KG PAQUET DE +/- 1 KG</v>
          </cell>
          <cell r="H563">
            <v>273190</v>
          </cell>
          <cell r="I563">
            <v>1</v>
          </cell>
          <cell r="J563" t="str">
            <v>PAQ</v>
          </cell>
          <cell r="K563">
            <v>1</v>
          </cell>
          <cell r="L563" t="str">
            <v>PAQ</v>
          </cell>
          <cell r="M563" t="str">
            <v>F00014</v>
          </cell>
          <cell r="N563" t="str">
            <v>F00014</v>
          </cell>
          <cell r="O563"/>
          <cell r="P563" t="str">
            <v>GRE</v>
          </cell>
          <cell r="Q563" t="str">
            <v>POMONAEPISAV-T4-2025</v>
          </cell>
          <cell r="R563">
            <v>10.083</v>
          </cell>
          <cell r="S563">
            <v>45931</v>
          </cell>
          <cell r="T563">
            <v>46112</v>
          </cell>
          <cell r="U563" t="str">
            <v>ALIM</v>
          </cell>
          <cell r="V563">
            <v>60237000</v>
          </cell>
          <cell r="W563" t="str">
            <v>RED</v>
          </cell>
          <cell r="X563" t="str">
            <v>ALIM_EPICER</v>
          </cell>
        </row>
        <row r="564">
          <cell r="D564" t="str">
            <v>ALIM00578</v>
          </cell>
          <cell r="E564" t="str">
            <v>ECAL1127</v>
          </cell>
          <cell r="F564" t="str">
            <v>MOUSSE CHOCOLAT DOUCEUR PAQUET DE +/- 1 KG</v>
          </cell>
          <cell r="G564" t="str">
            <v>MOUSSE CHOCOLAT DOUCEUR PAQUET DE +/- 1 KG</v>
          </cell>
          <cell r="H564">
            <v>274589</v>
          </cell>
          <cell r="I564">
            <v>1</v>
          </cell>
          <cell r="J564" t="str">
            <v>PAQ</v>
          </cell>
          <cell r="K564"/>
          <cell r="L564"/>
          <cell r="M564" t="str">
            <v>F00014</v>
          </cell>
          <cell r="N564" t="str">
            <v>F00014</v>
          </cell>
          <cell r="O564"/>
          <cell r="P564" t="str">
            <v>GRE</v>
          </cell>
          <cell r="Q564" t="str">
            <v>POMONAEPISAV-T4-2025</v>
          </cell>
          <cell r="R564">
            <v>9.6539999999999999</v>
          </cell>
          <cell r="S564">
            <v>45931</v>
          </cell>
          <cell r="T564">
            <v>46112</v>
          </cell>
          <cell r="U564" t="str">
            <v>ALIM</v>
          </cell>
          <cell r="V564">
            <v>60237000</v>
          </cell>
          <cell r="W564" t="str">
            <v>RED</v>
          </cell>
          <cell r="X564" t="str">
            <v>ALIM_EPICER</v>
          </cell>
        </row>
        <row r="565">
          <cell r="D565" t="str">
            <v>ALIM00579</v>
          </cell>
          <cell r="E565" t="str">
            <v>ECAL1128</v>
          </cell>
          <cell r="F565" t="str">
            <v>MOUSSE AU CITRON +/-1KG PAQUET DE +/- 1 KG</v>
          </cell>
          <cell r="G565" t="str">
            <v>MOUSSE AU CITRON +/-1KG PAQUET DE +/- 1 KG</v>
          </cell>
          <cell r="H565">
            <v>51083</v>
          </cell>
          <cell r="I565">
            <v>1</v>
          </cell>
          <cell r="J565" t="str">
            <v>PAQ</v>
          </cell>
          <cell r="K565"/>
          <cell r="L565"/>
          <cell r="M565" t="str">
            <v>F20580</v>
          </cell>
          <cell r="N565" t="str">
            <v>F20580</v>
          </cell>
          <cell r="O565"/>
          <cell r="P565" t="str">
            <v>GRE</v>
          </cell>
          <cell r="Q565" t="str">
            <v>PROAPRO-T4-2025</v>
          </cell>
          <cell r="R565">
            <v>9.4640000000000004</v>
          </cell>
          <cell r="S565">
            <v>45931</v>
          </cell>
          <cell r="T565">
            <v>46112</v>
          </cell>
          <cell r="U565" t="str">
            <v>ALIM</v>
          </cell>
          <cell r="V565">
            <v>60237000</v>
          </cell>
          <cell r="W565" t="str">
            <v>RED</v>
          </cell>
          <cell r="X565" t="str">
            <v>ALIM_EPICER</v>
          </cell>
        </row>
        <row r="566">
          <cell r="D566" t="str">
            <v>ALIM00580</v>
          </cell>
          <cell r="E566" t="str">
            <v>ECAL1131</v>
          </cell>
          <cell r="F566" t="str">
            <v>PREPARATION POUR TABOULE - BOITE 5/1</v>
          </cell>
          <cell r="G566" t="str">
            <v>PREPARATION POUR TABOULE - BOITE 5/1</v>
          </cell>
          <cell r="H566">
            <v>16457</v>
          </cell>
          <cell r="I566">
            <v>1</v>
          </cell>
          <cell r="J566" t="str">
            <v>B51</v>
          </cell>
          <cell r="K566"/>
          <cell r="L566"/>
          <cell r="M566" t="str">
            <v>F20580</v>
          </cell>
          <cell r="N566" t="str">
            <v>F20580</v>
          </cell>
          <cell r="O566"/>
          <cell r="P566" t="str">
            <v>GRE</v>
          </cell>
          <cell r="Q566" t="str">
            <v>PROAPRO-T4-2025</v>
          </cell>
          <cell r="R566">
            <v>6.5069999999999997</v>
          </cell>
          <cell r="S566">
            <v>45931</v>
          </cell>
          <cell r="T566">
            <v>46112</v>
          </cell>
          <cell r="U566" t="str">
            <v>ALIM</v>
          </cell>
          <cell r="V566">
            <v>60237000</v>
          </cell>
          <cell r="W566" t="str">
            <v>RED</v>
          </cell>
          <cell r="X566" t="str">
            <v>ALIM_EPICER</v>
          </cell>
        </row>
        <row r="567">
          <cell r="D567" t="str">
            <v>ALIM00581</v>
          </cell>
          <cell r="E567" t="str">
            <v>ECAL1132</v>
          </cell>
          <cell r="F567" t="str">
            <v>PAIN BURGER SESAME +/- 85GR SURGELE</v>
          </cell>
          <cell r="G567" t="str">
            <v>PAIN BURGER SESAME +/- 85GR SURGELE</v>
          </cell>
          <cell r="H567">
            <v>67532</v>
          </cell>
          <cell r="I567">
            <v>1</v>
          </cell>
          <cell r="J567" t="str">
            <v>UN</v>
          </cell>
          <cell r="K567">
            <v>30</v>
          </cell>
          <cell r="L567" t="str">
            <v>CAR</v>
          </cell>
          <cell r="M567" t="str">
            <v>F00015</v>
          </cell>
          <cell r="N567" t="str">
            <v>F00015</v>
          </cell>
          <cell r="O567"/>
          <cell r="P567" t="str">
            <v>GRE</v>
          </cell>
          <cell r="Q567" t="str">
            <v>PASSIONFROID-T1-2026</v>
          </cell>
          <cell r="R567">
            <v>0.34200000000000003</v>
          </cell>
          <cell r="S567">
            <v>46023</v>
          </cell>
          <cell r="T567">
            <v>46112</v>
          </cell>
          <cell r="U567" t="str">
            <v>ALIM</v>
          </cell>
          <cell r="V567">
            <v>60231100</v>
          </cell>
          <cell r="W567" t="str">
            <v>RED</v>
          </cell>
          <cell r="X567" t="str">
            <v>ALIM_SURGEL</v>
          </cell>
        </row>
        <row r="568">
          <cell r="D568" t="str">
            <v>ALIM00583</v>
          </cell>
          <cell r="E568" t="str">
            <v>ECAL1135</v>
          </cell>
          <cell r="F568" t="str">
            <v>BOISSON CRANBERRY OCEAN SPRAY</v>
          </cell>
          <cell r="G568" t="str">
            <v>BOISSON CRANBERRY OCEAN SPRAY</v>
          </cell>
          <cell r="H568">
            <v>1200101017825</v>
          </cell>
          <cell r="I568">
            <v>1</v>
          </cell>
          <cell r="J568" t="str">
            <v>BOU</v>
          </cell>
          <cell r="K568"/>
          <cell r="L568"/>
          <cell r="M568" t="str">
            <v>F00041</v>
          </cell>
          <cell r="N568" t="str">
            <v>F00041</v>
          </cell>
          <cell r="O568"/>
          <cell r="P568" t="str">
            <v>GRE</v>
          </cell>
          <cell r="Q568" t="str">
            <v>CARREFOUR-T4-2025</v>
          </cell>
          <cell r="R568">
            <v>2.23</v>
          </cell>
          <cell r="S568">
            <v>45931</v>
          </cell>
          <cell r="T568">
            <v>46112</v>
          </cell>
          <cell r="U568" t="str">
            <v>ALIM</v>
          </cell>
          <cell r="V568">
            <v>60237000</v>
          </cell>
          <cell r="W568" t="str">
            <v>RED</v>
          </cell>
          <cell r="X568" t="str">
            <v>ALIM_BOISSO</v>
          </cell>
        </row>
        <row r="569">
          <cell r="D569" t="str">
            <v>ALIM00584</v>
          </cell>
          <cell r="E569" t="str">
            <v>ECAL1136</v>
          </cell>
          <cell r="F569" t="str">
            <v>PRUNEAUX DENOYAUTES MEDIUM +/-1KG</v>
          </cell>
          <cell r="G569" t="str">
            <v>PRUNEAUX DENOYAUTES MEDIUM +/-1KG</v>
          </cell>
          <cell r="H569">
            <v>73034</v>
          </cell>
          <cell r="I569">
            <v>1</v>
          </cell>
          <cell r="J569" t="str">
            <v>KG</v>
          </cell>
          <cell r="K569"/>
          <cell r="L569"/>
          <cell r="M569" t="str">
            <v>F20580</v>
          </cell>
          <cell r="N569" t="str">
            <v>F20580</v>
          </cell>
          <cell r="O569"/>
          <cell r="P569" t="str">
            <v>GRE</v>
          </cell>
          <cell r="Q569" t="str">
            <v>PROAPRO-T4-2025</v>
          </cell>
          <cell r="R569">
            <v>6.6369999999999996</v>
          </cell>
          <cell r="S569">
            <v>45931</v>
          </cell>
          <cell r="T569">
            <v>46112</v>
          </cell>
          <cell r="U569" t="str">
            <v>ALIM</v>
          </cell>
          <cell r="V569">
            <v>60237000</v>
          </cell>
          <cell r="W569" t="str">
            <v>RED</v>
          </cell>
          <cell r="X569" t="str">
            <v>ALIM_EPICER</v>
          </cell>
        </row>
        <row r="570">
          <cell r="D570" t="str">
            <v>ALIM00585</v>
          </cell>
          <cell r="E570" t="str">
            <v>ECAL1137</v>
          </cell>
          <cell r="F570" t="str">
            <v>PRUNEAU DENOYAUTE NATURE BARQUETTE +/- 100GR</v>
          </cell>
          <cell r="G570" t="str">
            <v>PRUNEAU DENOYAUTE NATURE BARQUETTE +/- 100GR</v>
          </cell>
          <cell r="H570">
            <v>43624</v>
          </cell>
          <cell r="I570">
            <v>1</v>
          </cell>
          <cell r="J570" t="str">
            <v>UN</v>
          </cell>
          <cell r="K570">
            <v>110</v>
          </cell>
          <cell r="L570" t="str">
            <v>CAR</v>
          </cell>
          <cell r="M570" t="str">
            <v>F00014</v>
          </cell>
          <cell r="N570" t="str">
            <v>F00014</v>
          </cell>
          <cell r="O570"/>
          <cell r="P570" t="str">
            <v>GRE</v>
          </cell>
          <cell r="Q570" t="str">
            <v>POMONAEPISAV-T4-2025</v>
          </cell>
          <cell r="R570">
            <v>0.60599999999999998</v>
          </cell>
          <cell r="S570">
            <v>45931</v>
          </cell>
          <cell r="T570">
            <v>46112</v>
          </cell>
          <cell r="U570" t="str">
            <v>ALIM</v>
          </cell>
          <cell r="V570">
            <v>60237000</v>
          </cell>
          <cell r="W570" t="str">
            <v>RED</v>
          </cell>
          <cell r="X570" t="str">
            <v>ALIM_EPICER</v>
          </cell>
        </row>
        <row r="571">
          <cell r="D571" t="str">
            <v>ALIM00586</v>
          </cell>
          <cell r="E571" t="str">
            <v>ECAL1140</v>
          </cell>
          <cell r="F571" t="str">
            <v>FLOCON DE POMME DE TERRE NATURE  - SAC</v>
          </cell>
          <cell r="G571" t="str">
            <v>FLOCON DE POMME DE TERRE NATURE  - SAC</v>
          </cell>
          <cell r="H571">
            <v>45028</v>
          </cell>
          <cell r="I571">
            <v>1</v>
          </cell>
          <cell r="J571" t="str">
            <v>KG</v>
          </cell>
          <cell r="K571"/>
          <cell r="L571"/>
          <cell r="M571" t="str">
            <v>F00014</v>
          </cell>
          <cell r="N571" t="str">
            <v>F00014</v>
          </cell>
          <cell r="O571"/>
          <cell r="P571" t="str">
            <v>GRE</v>
          </cell>
          <cell r="Q571" t="str">
            <v>POMONAEPISAV-T4-2025</v>
          </cell>
          <cell r="R571">
            <v>2.5489999999999999</v>
          </cell>
          <cell r="S571">
            <v>45931</v>
          </cell>
          <cell r="T571">
            <v>46112</v>
          </cell>
          <cell r="U571" t="str">
            <v>ALIM</v>
          </cell>
          <cell r="V571">
            <v>60237000</v>
          </cell>
          <cell r="W571" t="str">
            <v>RED</v>
          </cell>
          <cell r="X571" t="str">
            <v>ALIM_EPICER</v>
          </cell>
        </row>
        <row r="572">
          <cell r="D572" t="str">
            <v>ALIM00587</v>
          </cell>
          <cell r="E572" t="str">
            <v>ECAL1141</v>
          </cell>
          <cell r="F572" t="str">
            <v>FLOCON DE  POMME DE TERRE NATURE - SAC</v>
          </cell>
          <cell r="G572" t="str">
            <v>FLOCON DE  POMME DE TERRE NATURE - SAC</v>
          </cell>
          <cell r="H572">
            <v>10592</v>
          </cell>
          <cell r="I572">
            <v>1</v>
          </cell>
          <cell r="J572" t="str">
            <v>KG</v>
          </cell>
          <cell r="K572"/>
          <cell r="L572"/>
          <cell r="M572" t="str">
            <v>F00014</v>
          </cell>
          <cell r="N572" t="str">
            <v>F00014</v>
          </cell>
          <cell r="O572"/>
          <cell r="P572" t="str">
            <v>GRE</v>
          </cell>
          <cell r="Q572" t="str">
            <v>POMONAEPISAV-T4-2025</v>
          </cell>
          <cell r="R572">
            <v>2.6190000000000002</v>
          </cell>
          <cell r="S572">
            <v>45931</v>
          </cell>
          <cell r="T572">
            <v>46112</v>
          </cell>
          <cell r="U572" t="str">
            <v>ALIM</v>
          </cell>
          <cell r="V572">
            <v>60237000</v>
          </cell>
          <cell r="W572" t="str">
            <v>RED</v>
          </cell>
          <cell r="X572" t="str">
            <v>ALIM_EPICER</v>
          </cell>
        </row>
        <row r="573">
          <cell r="D573" t="str">
            <v>ALIM00588</v>
          </cell>
          <cell r="E573" t="str">
            <v>ECAL1143</v>
          </cell>
          <cell r="F573" t="str">
            <v>PUREE POIRE S/SUCRE  +/-100GR</v>
          </cell>
          <cell r="G573" t="str">
            <v>PUREE POIRE S/SUCRE  +/-100GR</v>
          </cell>
          <cell r="H573">
            <v>857</v>
          </cell>
          <cell r="I573">
            <v>1</v>
          </cell>
          <cell r="J573" t="str">
            <v>UN</v>
          </cell>
          <cell r="K573">
            <v>120</v>
          </cell>
          <cell r="L573" t="str">
            <v>CAR</v>
          </cell>
          <cell r="M573" t="str">
            <v>F00014</v>
          </cell>
          <cell r="N573" t="str">
            <v>F00014</v>
          </cell>
          <cell r="O573"/>
          <cell r="P573" t="str">
            <v>GRE</v>
          </cell>
          <cell r="Q573" t="str">
            <v>POMONAEPISAV-T4-2025</v>
          </cell>
          <cell r="R573">
            <v>0.19900000000000001</v>
          </cell>
          <cell r="S573">
            <v>45931</v>
          </cell>
          <cell r="T573">
            <v>46112</v>
          </cell>
          <cell r="U573" t="str">
            <v>ALIM</v>
          </cell>
          <cell r="V573">
            <v>60236000</v>
          </cell>
          <cell r="W573" t="str">
            <v>RED</v>
          </cell>
          <cell r="X573" t="str">
            <v>ALIM_EPICER</v>
          </cell>
        </row>
        <row r="574">
          <cell r="D574" t="str">
            <v>ALIM00589</v>
          </cell>
          <cell r="E574" t="str">
            <v>ECAL1144</v>
          </cell>
          <cell r="F574" t="str">
            <v>PUREE POMME S/SUCRE +/-100GR</v>
          </cell>
          <cell r="G574" t="str">
            <v>PUREE POMME S/SUCRE +/-100GR</v>
          </cell>
          <cell r="H574">
            <v>166144</v>
          </cell>
          <cell r="I574">
            <v>1</v>
          </cell>
          <cell r="J574" t="str">
            <v>UN</v>
          </cell>
          <cell r="K574">
            <v>72</v>
          </cell>
          <cell r="L574" t="str">
            <v>CAR</v>
          </cell>
          <cell r="M574" t="str">
            <v>F20580</v>
          </cell>
          <cell r="N574" t="str">
            <v>F20580</v>
          </cell>
          <cell r="O574"/>
          <cell r="P574" t="str">
            <v>GRE</v>
          </cell>
          <cell r="Q574" t="str">
            <v>PROAPRO-T4-2025</v>
          </cell>
          <cell r="R574">
            <v>0.14299999999999999</v>
          </cell>
          <cell r="S574">
            <v>45931</v>
          </cell>
          <cell r="T574">
            <v>46112</v>
          </cell>
          <cell r="U574" t="str">
            <v>ALIM</v>
          </cell>
          <cell r="V574">
            <v>60236000</v>
          </cell>
          <cell r="W574" t="str">
            <v>RED</v>
          </cell>
          <cell r="X574" t="str">
            <v>ALIM_EPICER</v>
          </cell>
        </row>
        <row r="575">
          <cell r="D575" t="str">
            <v>ALIM00590</v>
          </cell>
          <cell r="E575" t="str">
            <v>ECAL1145</v>
          </cell>
          <cell r="F575" t="str">
            <v>PUREE POMME/BANANE S/SUCRE +/-100GR</v>
          </cell>
          <cell r="G575" t="str">
            <v>PUREE POMME/BANANE S/SUCRE +/-100GR</v>
          </cell>
          <cell r="H575">
            <v>12812</v>
          </cell>
          <cell r="I575">
            <v>1</v>
          </cell>
          <cell r="J575" t="str">
            <v>UN</v>
          </cell>
          <cell r="K575">
            <v>72</v>
          </cell>
          <cell r="L575" t="str">
            <v>CAR</v>
          </cell>
          <cell r="M575" t="str">
            <v>F20580</v>
          </cell>
          <cell r="N575" t="str">
            <v>F20580</v>
          </cell>
          <cell r="O575"/>
          <cell r="P575" t="str">
            <v>GRE</v>
          </cell>
          <cell r="Q575" t="str">
            <v>PROAPRO-T4-2025</v>
          </cell>
          <cell r="R575">
            <v>0.17</v>
          </cell>
          <cell r="S575">
            <v>45931</v>
          </cell>
          <cell r="T575">
            <v>46112</v>
          </cell>
          <cell r="U575" t="str">
            <v>ALIM</v>
          </cell>
          <cell r="V575">
            <v>60236000</v>
          </cell>
          <cell r="W575" t="str">
            <v>RED</v>
          </cell>
          <cell r="X575" t="str">
            <v>ALIM_EPICER</v>
          </cell>
        </row>
        <row r="576">
          <cell r="D576" t="str">
            <v>ALIM00591</v>
          </cell>
          <cell r="E576" t="str">
            <v>ECAL1146</v>
          </cell>
          <cell r="F576" t="str">
            <v>PUREE POMME/COING S/SUCRE +/-100G</v>
          </cell>
          <cell r="G576" t="str">
            <v>PUREE POMME/COING S/SUCRE +/-100G</v>
          </cell>
          <cell r="H576">
            <v>103699</v>
          </cell>
          <cell r="I576">
            <v>1</v>
          </cell>
          <cell r="J576" t="str">
            <v>UN</v>
          </cell>
          <cell r="K576">
            <v>72</v>
          </cell>
          <cell r="L576" t="str">
            <v>CAR</v>
          </cell>
          <cell r="M576" t="str">
            <v>F20580</v>
          </cell>
          <cell r="N576" t="str">
            <v>F20580</v>
          </cell>
          <cell r="O576"/>
          <cell r="P576" t="str">
            <v>GRE</v>
          </cell>
          <cell r="Q576" t="str">
            <v>PROAPRO-T4-2025</v>
          </cell>
          <cell r="R576">
            <v>0.17</v>
          </cell>
          <cell r="S576">
            <v>45931</v>
          </cell>
          <cell r="T576">
            <v>46112</v>
          </cell>
          <cell r="U576" t="str">
            <v>ALIM</v>
          </cell>
          <cell r="V576">
            <v>60236000</v>
          </cell>
          <cell r="W576" t="str">
            <v>RED</v>
          </cell>
          <cell r="X576" t="str">
            <v>ALIM_EPICER</v>
          </cell>
        </row>
        <row r="577">
          <cell r="D577" t="str">
            <v>ALIM00592</v>
          </cell>
          <cell r="E577" t="str">
            <v>ECAL1147</v>
          </cell>
          <cell r="F577" t="str">
            <v>PUREE POMME/FRAISE S/SUCRE +/-100GR</v>
          </cell>
          <cell r="G577" t="str">
            <v>PUREE POMME/FRAISE S/SUCRE +/-100GR</v>
          </cell>
          <cell r="H577">
            <v>153207</v>
          </cell>
          <cell r="I577">
            <v>1</v>
          </cell>
          <cell r="J577" t="str">
            <v>UN</v>
          </cell>
          <cell r="K577">
            <v>72</v>
          </cell>
          <cell r="L577" t="str">
            <v>CAR</v>
          </cell>
          <cell r="M577" t="str">
            <v>F20580</v>
          </cell>
          <cell r="N577" t="str">
            <v>F20580</v>
          </cell>
          <cell r="O577"/>
          <cell r="P577" t="str">
            <v>GRE</v>
          </cell>
          <cell r="Q577" t="str">
            <v>PROAPRO-T4-2025</v>
          </cell>
          <cell r="R577">
            <v>0.17</v>
          </cell>
          <cell r="S577">
            <v>45931</v>
          </cell>
          <cell r="T577">
            <v>46112</v>
          </cell>
          <cell r="U577" t="str">
            <v>ALIM</v>
          </cell>
          <cell r="V577">
            <v>60236000</v>
          </cell>
          <cell r="W577" t="str">
            <v>RED</v>
          </cell>
          <cell r="X577" t="str">
            <v>ALIM_EPICER</v>
          </cell>
        </row>
        <row r="578">
          <cell r="D578" t="str">
            <v>ALIM00593</v>
          </cell>
          <cell r="E578" t="str">
            <v>ECAL1148</v>
          </cell>
          <cell r="F578" t="str">
            <v>PUREE POMME/PRUNEAU S/SUCRE  +/- 100GR</v>
          </cell>
          <cell r="G578" t="str">
            <v>PUREE POMME/PRUNEAU S/SUCRE  +/- 100GR</v>
          </cell>
          <cell r="H578">
            <v>557</v>
          </cell>
          <cell r="I578">
            <v>1</v>
          </cell>
          <cell r="J578" t="str">
            <v>UN</v>
          </cell>
          <cell r="K578">
            <v>120</v>
          </cell>
          <cell r="L578" t="str">
            <v>CAR</v>
          </cell>
          <cell r="M578" t="str">
            <v>F00014</v>
          </cell>
          <cell r="N578" t="str">
            <v>F00014</v>
          </cell>
          <cell r="O578"/>
          <cell r="P578" t="str">
            <v>GRE</v>
          </cell>
          <cell r="Q578" t="str">
            <v>POMONAEPISAV-T4-2025</v>
          </cell>
          <cell r="R578">
            <v>0.18099999999999999</v>
          </cell>
          <cell r="S578">
            <v>45931</v>
          </cell>
          <cell r="T578">
            <v>46112</v>
          </cell>
          <cell r="U578" t="str">
            <v>ALIM</v>
          </cell>
          <cell r="V578">
            <v>60236000</v>
          </cell>
          <cell r="W578" t="str">
            <v>RED</v>
          </cell>
          <cell r="X578" t="str">
            <v>ALIM_EPICER</v>
          </cell>
        </row>
        <row r="579">
          <cell r="D579" t="str">
            <v>ALIM00594</v>
          </cell>
          <cell r="E579" t="str">
            <v>ECAL1150</v>
          </cell>
          <cell r="F579" t="str">
            <v>HARISSA - TUBE +/-140GR</v>
          </cell>
          <cell r="G579" t="str">
            <v>HARISSA - TUBE +/-140GR</v>
          </cell>
          <cell r="H579">
            <v>108630</v>
          </cell>
          <cell r="I579">
            <v>1</v>
          </cell>
          <cell r="J579" t="str">
            <v>UN</v>
          </cell>
          <cell r="K579"/>
          <cell r="L579"/>
          <cell r="M579" t="str">
            <v>F20580</v>
          </cell>
          <cell r="N579" t="str">
            <v>F20580</v>
          </cell>
          <cell r="O579"/>
          <cell r="P579" t="str">
            <v>GRE</v>
          </cell>
          <cell r="Q579" t="str">
            <v>PROAPRO-T4-2025</v>
          </cell>
          <cell r="R579">
            <v>0.501</v>
          </cell>
          <cell r="S579">
            <v>45931</v>
          </cell>
          <cell r="T579">
            <v>46112</v>
          </cell>
          <cell r="U579" t="str">
            <v>ALIM</v>
          </cell>
          <cell r="V579">
            <v>60237000</v>
          </cell>
          <cell r="W579" t="str">
            <v>RED</v>
          </cell>
          <cell r="X579" t="str">
            <v>ALIM_EPICER</v>
          </cell>
        </row>
        <row r="580">
          <cell r="D580" t="str">
            <v>ALIM00595</v>
          </cell>
          <cell r="E580" t="str">
            <v>ECAL1151</v>
          </cell>
          <cell r="F580" t="str">
            <v>PUREE POMMES DE TERRE A FROID</v>
          </cell>
          <cell r="G580" t="str">
            <v>PUREE POMMES DE TERRE A FROID</v>
          </cell>
          <cell r="H580">
            <v>31266</v>
          </cell>
          <cell r="I580">
            <v>1</v>
          </cell>
          <cell r="J580" t="str">
            <v>KG</v>
          </cell>
          <cell r="K580"/>
          <cell r="L580"/>
          <cell r="M580" t="str">
            <v>F00014</v>
          </cell>
          <cell r="N580" t="str">
            <v>F00014</v>
          </cell>
          <cell r="O580"/>
          <cell r="P580" t="str">
            <v>GRE</v>
          </cell>
          <cell r="Q580" t="str">
            <v>POMONAEPISAV-T4-2025</v>
          </cell>
          <cell r="R580">
            <v>4.335</v>
          </cell>
          <cell r="S580">
            <v>45931</v>
          </cell>
          <cell r="T580">
            <v>46112</v>
          </cell>
          <cell r="U580" t="str">
            <v>ALIM</v>
          </cell>
          <cell r="V580">
            <v>60237000</v>
          </cell>
          <cell r="W580" t="str">
            <v>RED</v>
          </cell>
          <cell r="X580" t="str">
            <v>ALIM_EPICER</v>
          </cell>
        </row>
        <row r="581">
          <cell r="D581" t="str">
            <v>ALIM00596</v>
          </cell>
          <cell r="E581" t="str">
            <v>ECAL1154</v>
          </cell>
          <cell r="F581" t="str">
            <v>POTIRON - CATEGORIE I FACTURE AU POIDS</v>
          </cell>
          <cell r="G581" t="str">
            <v>POTIRON - CATEGORIE I FACTURE AU POIDS</v>
          </cell>
          <cell r="H581">
            <v>53547</v>
          </cell>
          <cell r="I581">
            <v>1</v>
          </cell>
          <cell r="J581" t="str">
            <v>KG</v>
          </cell>
          <cell r="K581">
            <v>1</v>
          </cell>
          <cell r="L581" t="str">
            <v>KG</v>
          </cell>
          <cell r="M581" t="str">
            <v>F00039</v>
          </cell>
          <cell r="N581" t="str">
            <v>F00039</v>
          </cell>
          <cell r="O581"/>
          <cell r="P581" t="str">
            <v>GRE</v>
          </cell>
          <cell r="Q581" t="str">
            <v>CHARLET-T1-2026</v>
          </cell>
          <cell r="R581">
            <v>1.9</v>
          </cell>
          <cell r="S581">
            <v>46023</v>
          </cell>
          <cell r="T581">
            <v>46112</v>
          </cell>
          <cell r="U581" t="str">
            <v>ALIM</v>
          </cell>
          <cell r="V581">
            <v>60234000</v>
          </cell>
          <cell r="W581" t="str">
            <v>RED</v>
          </cell>
          <cell r="X581" t="str">
            <v>ALIM_FRUITL</v>
          </cell>
        </row>
        <row r="582">
          <cell r="D582" t="str">
            <v>ALIM00597</v>
          </cell>
          <cell r="E582" t="str">
            <v>ECAL1156</v>
          </cell>
          <cell r="F582" t="str">
            <v>PUREE DE POMME DE TERRE S/SEL COLIS DE +/- 4.5 KG</v>
          </cell>
          <cell r="G582" t="str">
            <v>PUREE DE POMME DE TERRE S/SEL COLIS DE +/- 4.5 KG</v>
          </cell>
          <cell r="H582">
            <v>209635</v>
          </cell>
          <cell r="I582">
            <v>1</v>
          </cell>
          <cell r="J582" t="str">
            <v>KG</v>
          </cell>
          <cell r="K582"/>
          <cell r="L582"/>
          <cell r="M582" t="str">
            <v>F00014</v>
          </cell>
          <cell r="N582" t="str">
            <v>F00014</v>
          </cell>
          <cell r="O582"/>
          <cell r="P582" t="str">
            <v>GRE</v>
          </cell>
          <cell r="Q582" t="str">
            <v>POMONAEPISAV-T4-2025</v>
          </cell>
          <cell r="R582">
            <v>2.8730000000000002</v>
          </cell>
          <cell r="S582">
            <v>45931</v>
          </cell>
          <cell r="T582">
            <v>46112</v>
          </cell>
          <cell r="U582" t="str">
            <v>ALIM</v>
          </cell>
          <cell r="V582">
            <v>60236000</v>
          </cell>
          <cell r="W582" t="str">
            <v>RED</v>
          </cell>
          <cell r="X582" t="str">
            <v>ALIM_EPICER</v>
          </cell>
        </row>
        <row r="583">
          <cell r="D583" t="str">
            <v>ALIM00598</v>
          </cell>
          <cell r="E583" t="str">
            <v>ECAL1157</v>
          </cell>
          <cell r="F583" t="str">
            <v>QUENELLE DE VOLAILLE - BOITE 5/1</v>
          </cell>
          <cell r="G583" t="str">
            <v>QUENELLE DE VOLAILLE - BOITE 5/1</v>
          </cell>
          <cell r="H583">
            <v>37065</v>
          </cell>
          <cell r="I583">
            <v>1</v>
          </cell>
          <cell r="J583" t="str">
            <v>B51</v>
          </cell>
          <cell r="K583"/>
          <cell r="L583"/>
          <cell r="M583" t="str">
            <v>F20580</v>
          </cell>
          <cell r="N583" t="str">
            <v>F20580</v>
          </cell>
          <cell r="O583"/>
          <cell r="P583" t="str">
            <v>GRE</v>
          </cell>
          <cell r="Q583" t="str">
            <v>PROAPRO-T4-2025</v>
          </cell>
          <cell r="R583">
            <v>11.696999999999999</v>
          </cell>
          <cell r="S583">
            <v>45931</v>
          </cell>
          <cell r="T583">
            <v>46112</v>
          </cell>
          <cell r="U583" t="str">
            <v>ALIM</v>
          </cell>
          <cell r="V583">
            <v>60237000</v>
          </cell>
          <cell r="W583" t="str">
            <v>RED</v>
          </cell>
          <cell r="X583" t="str">
            <v>ALIM_EPICER</v>
          </cell>
        </row>
        <row r="584">
          <cell r="D584" t="str">
            <v>ALIM00599</v>
          </cell>
          <cell r="E584" t="str">
            <v>ECAL1161</v>
          </cell>
          <cell r="F584" t="str">
            <v>RAISINS SECS  SACHET +/- 1 KG</v>
          </cell>
          <cell r="G584" t="str">
            <v>RAISINS SECS  SACHET +/- 1 KG</v>
          </cell>
          <cell r="H584">
            <v>1673</v>
          </cell>
          <cell r="I584">
            <v>1</v>
          </cell>
          <cell r="J584" t="str">
            <v>KG</v>
          </cell>
          <cell r="K584"/>
          <cell r="L584"/>
          <cell r="M584" t="str">
            <v>F00014</v>
          </cell>
          <cell r="N584" t="str">
            <v>F00014</v>
          </cell>
          <cell r="O584"/>
          <cell r="P584" t="str">
            <v>GRE</v>
          </cell>
          <cell r="Q584" t="str">
            <v>POMONAEPISAV-T4-2025</v>
          </cell>
          <cell r="R584">
            <v>3.266</v>
          </cell>
          <cell r="S584">
            <v>45931</v>
          </cell>
          <cell r="T584">
            <v>46112</v>
          </cell>
          <cell r="U584" t="str">
            <v>ALIM</v>
          </cell>
          <cell r="V584">
            <v>60237000</v>
          </cell>
          <cell r="W584" t="str">
            <v>RED</v>
          </cell>
          <cell r="X584" t="str">
            <v>ALIM_EPICER</v>
          </cell>
        </row>
        <row r="585">
          <cell r="D585" t="str">
            <v>ALIM00600</v>
          </cell>
          <cell r="E585" t="str">
            <v>ECAL1162</v>
          </cell>
          <cell r="F585" t="str">
            <v>RATATOUILLE PROVENÇALE - BOITE 5/1</v>
          </cell>
          <cell r="G585" t="str">
            <v>RATATOUILLE PROVENÇALE - BOITE 5/1</v>
          </cell>
          <cell r="H585">
            <v>969</v>
          </cell>
          <cell r="I585">
            <v>1</v>
          </cell>
          <cell r="J585" t="str">
            <v>B51</v>
          </cell>
          <cell r="K585"/>
          <cell r="L585"/>
          <cell r="M585" t="str">
            <v>F00014</v>
          </cell>
          <cell r="N585" t="str">
            <v>F00014</v>
          </cell>
          <cell r="O585"/>
          <cell r="P585" t="str">
            <v>GRE</v>
          </cell>
          <cell r="Q585" t="str">
            <v>POMONAEPISAV-T4-2025</v>
          </cell>
          <cell r="R585">
            <v>5.39</v>
          </cell>
          <cell r="S585">
            <v>45931</v>
          </cell>
          <cell r="T585">
            <v>46112</v>
          </cell>
          <cell r="U585" t="str">
            <v>ALIM</v>
          </cell>
          <cell r="V585">
            <v>60237000</v>
          </cell>
          <cell r="W585" t="str">
            <v>RED</v>
          </cell>
          <cell r="X585" t="str">
            <v>ALIM_EPICER</v>
          </cell>
        </row>
        <row r="586">
          <cell r="D586" t="str">
            <v>ALIM00601</v>
          </cell>
          <cell r="E586" t="str">
            <v>ECAL1163</v>
          </cell>
          <cell r="F586" t="str">
            <v>RAVIOLI CUISINES - BOITE 5/1</v>
          </cell>
          <cell r="G586" t="str">
            <v>RAVIOLI CUISINES - BOITE 5/1</v>
          </cell>
          <cell r="H586">
            <v>45170</v>
          </cell>
          <cell r="I586">
            <v>1</v>
          </cell>
          <cell r="J586" t="str">
            <v>B51</v>
          </cell>
          <cell r="K586"/>
          <cell r="L586"/>
          <cell r="M586" t="str">
            <v>F00014</v>
          </cell>
          <cell r="N586" t="str">
            <v>F00014</v>
          </cell>
          <cell r="O586"/>
          <cell r="P586" t="str">
            <v>GRE</v>
          </cell>
          <cell r="Q586" t="str">
            <v>POMONAEPISAV-T4-2025</v>
          </cell>
          <cell r="R586">
            <v>8.1280000000000001</v>
          </cell>
          <cell r="S586">
            <v>45931</v>
          </cell>
          <cell r="T586">
            <v>46112</v>
          </cell>
          <cell r="U586" t="str">
            <v>ALIM</v>
          </cell>
          <cell r="V586">
            <v>60237000</v>
          </cell>
          <cell r="W586" t="str">
            <v>RED</v>
          </cell>
          <cell r="X586" t="str">
            <v>ALIM_EPICER</v>
          </cell>
        </row>
        <row r="587">
          <cell r="D587" t="str">
            <v>ALIM00602</v>
          </cell>
          <cell r="E587" t="str">
            <v>ECAL1168</v>
          </cell>
          <cell r="F587" t="str">
            <v>RIZ BASMATI - SAC DE +/- 5 KG</v>
          </cell>
          <cell r="G587" t="str">
            <v>RIZ BASMATI - SAC DE +/- 5 KG</v>
          </cell>
          <cell r="H587">
            <v>11119</v>
          </cell>
          <cell r="I587">
            <v>1</v>
          </cell>
          <cell r="J587" t="str">
            <v>KG</v>
          </cell>
          <cell r="K587"/>
          <cell r="L587"/>
          <cell r="M587" t="str">
            <v>F20580</v>
          </cell>
          <cell r="N587" t="str">
            <v>F20580</v>
          </cell>
          <cell r="O587"/>
          <cell r="P587" t="str">
            <v>GRE</v>
          </cell>
          <cell r="Q587" t="str">
            <v>PROAPRO-T4-2025</v>
          </cell>
          <cell r="R587">
            <v>1.9219999999999999</v>
          </cell>
          <cell r="S587">
            <v>45931</v>
          </cell>
          <cell r="T587">
            <v>46112</v>
          </cell>
          <cell r="U587" t="str">
            <v>ALIM</v>
          </cell>
          <cell r="V587">
            <v>60237000</v>
          </cell>
          <cell r="W587" t="str">
            <v>RED</v>
          </cell>
          <cell r="X587" t="str">
            <v>ALIM_EPICER</v>
          </cell>
        </row>
        <row r="588">
          <cell r="D588" t="str">
            <v>ALIM00603</v>
          </cell>
          <cell r="E588" t="str">
            <v>ECAL1169</v>
          </cell>
          <cell r="F588" t="str">
            <v>SAUCISSE DE PORC CUITE FUMEE PIECE +/- 70GR</v>
          </cell>
          <cell r="G588" t="str">
            <v>SAUCISSE DE PORC CUITE FUMEE PIECE +/- 70GR</v>
          </cell>
          <cell r="H588">
            <v>281038</v>
          </cell>
          <cell r="I588">
            <v>1</v>
          </cell>
          <cell r="J588" t="str">
            <v>KG</v>
          </cell>
          <cell r="K588">
            <v>1</v>
          </cell>
          <cell r="L588" t="str">
            <v>KG</v>
          </cell>
          <cell r="M588" t="str">
            <v>F00015</v>
          </cell>
          <cell r="N588" t="str">
            <v>F00015</v>
          </cell>
          <cell r="O588"/>
          <cell r="P588" t="str">
            <v>GRE</v>
          </cell>
          <cell r="Q588" t="str">
            <v>PASSIONFROID-T1-2026</v>
          </cell>
          <cell r="R588">
            <v>6.0209999999999999</v>
          </cell>
          <cell r="S588">
            <v>46023</v>
          </cell>
          <cell r="T588">
            <v>46112</v>
          </cell>
          <cell r="U588" t="str">
            <v>ALIM</v>
          </cell>
          <cell r="V588">
            <v>60232000</v>
          </cell>
          <cell r="W588" t="str">
            <v>RED</v>
          </cell>
          <cell r="X588" t="str">
            <v>ALIM_CHARCU</v>
          </cell>
        </row>
        <row r="589">
          <cell r="D589" t="str">
            <v>ALIM00604</v>
          </cell>
          <cell r="E589" t="str">
            <v>ECAL1170</v>
          </cell>
          <cell r="F589" t="str">
            <v>RIZ TYPE US - SAC DE +/- 10 KG</v>
          </cell>
          <cell r="G589" t="str">
            <v>RIZ TYPE US - SAC DE +/- 10 KG</v>
          </cell>
          <cell r="H589">
            <v>11079</v>
          </cell>
          <cell r="I589">
            <v>1</v>
          </cell>
          <cell r="J589" t="str">
            <v>KG</v>
          </cell>
          <cell r="K589"/>
          <cell r="L589"/>
          <cell r="M589" t="str">
            <v>F20580</v>
          </cell>
          <cell r="N589" t="str">
            <v>F20580</v>
          </cell>
          <cell r="O589"/>
          <cell r="P589" t="str">
            <v>GRE</v>
          </cell>
          <cell r="Q589" t="str">
            <v>PROAPRO-T4-2025</v>
          </cell>
          <cell r="R589">
            <v>1.1970000000000001</v>
          </cell>
          <cell r="S589">
            <v>45931</v>
          </cell>
          <cell r="T589">
            <v>46112</v>
          </cell>
          <cell r="U589" t="str">
            <v>ALIM</v>
          </cell>
          <cell r="V589">
            <v>60237000</v>
          </cell>
          <cell r="W589" t="str">
            <v>RED</v>
          </cell>
          <cell r="X589" t="str">
            <v>ALIM_EPICER</v>
          </cell>
        </row>
        <row r="590">
          <cell r="D590" t="str">
            <v>ALIM00605</v>
          </cell>
          <cell r="E590" t="str">
            <v>ECAL1171</v>
          </cell>
          <cell r="F590" t="str">
            <v>RIZ TYPE US - SAC DE +/-5 KG</v>
          </cell>
          <cell r="G590" t="str">
            <v>RIZ TYPE US - SAC DE +/-5 KG</v>
          </cell>
          <cell r="H590">
            <v>11139</v>
          </cell>
          <cell r="I590">
            <v>1</v>
          </cell>
          <cell r="J590" t="str">
            <v>KG</v>
          </cell>
          <cell r="K590"/>
          <cell r="L590"/>
          <cell r="M590" t="str">
            <v>F20580</v>
          </cell>
          <cell r="N590" t="str">
            <v>F20580</v>
          </cell>
          <cell r="O590"/>
          <cell r="P590" t="str">
            <v>GRE</v>
          </cell>
          <cell r="Q590" t="str">
            <v>PROAPRO-T4-2025</v>
          </cell>
          <cell r="R590">
            <v>1.22</v>
          </cell>
          <cell r="S590">
            <v>45931</v>
          </cell>
          <cell r="T590">
            <v>46112</v>
          </cell>
          <cell r="U590" t="str">
            <v>ALIM</v>
          </cell>
          <cell r="V590">
            <v>60237000</v>
          </cell>
          <cell r="W590" t="str">
            <v>RED</v>
          </cell>
          <cell r="X590" t="str">
            <v>ALIM_EPICER</v>
          </cell>
        </row>
        <row r="591">
          <cell r="D591" t="str">
            <v>ALIM00606</v>
          </cell>
          <cell r="E591" t="str">
            <v>ECAL1174</v>
          </cell>
          <cell r="F591" t="str">
            <v>ROSES MINI-ASSORTIMENT AZYME POUR DECO</v>
          </cell>
          <cell r="G591" t="str">
            <v>ROSES MINI-ASSORTIMENT AZYME POUR DECO</v>
          </cell>
          <cell r="H591">
            <v>46273</v>
          </cell>
          <cell r="I591">
            <v>1</v>
          </cell>
          <cell r="J591" t="str">
            <v>BOI</v>
          </cell>
          <cell r="K591"/>
          <cell r="L591"/>
          <cell r="M591" t="str">
            <v>F00014</v>
          </cell>
          <cell r="N591" t="str">
            <v>F00014</v>
          </cell>
          <cell r="O591"/>
          <cell r="P591" t="str">
            <v>GRE</v>
          </cell>
          <cell r="Q591" t="str">
            <v>POMONAEPISAV-T4-2025</v>
          </cell>
          <cell r="R591">
            <v>10.787000000000001</v>
          </cell>
          <cell r="S591">
            <v>45931</v>
          </cell>
          <cell r="T591">
            <v>46112</v>
          </cell>
          <cell r="U591" t="str">
            <v>ALIM</v>
          </cell>
          <cell r="V591">
            <v>60237000</v>
          </cell>
          <cell r="W591" t="str">
            <v>RED</v>
          </cell>
          <cell r="X591" t="str">
            <v>ALIM_EPICER</v>
          </cell>
        </row>
        <row r="592">
          <cell r="D592" t="str">
            <v>ALIM00607</v>
          </cell>
          <cell r="E592" t="str">
            <v>ECAL1181</v>
          </cell>
          <cell r="F592" t="str">
            <v>SALIERE  +/-50GR</v>
          </cell>
          <cell r="G592" t="str">
            <v>SALIERE  +/-50GR</v>
          </cell>
          <cell r="H592">
            <v>32291</v>
          </cell>
          <cell r="I592">
            <v>1</v>
          </cell>
          <cell r="J592" t="str">
            <v>UN</v>
          </cell>
          <cell r="K592">
            <v>20</v>
          </cell>
          <cell r="L592" t="str">
            <v>CAR</v>
          </cell>
          <cell r="M592" t="str">
            <v>F20580</v>
          </cell>
          <cell r="N592" t="str">
            <v>F20580</v>
          </cell>
          <cell r="O592"/>
          <cell r="P592" t="str">
            <v>GRE</v>
          </cell>
          <cell r="Q592" t="str">
            <v>PROAPRO-T4-2025</v>
          </cell>
          <cell r="R592">
            <v>0.22600000000000001</v>
          </cell>
          <cell r="S592">
            <v>45931</v>
          </cell>
          <cell r="T592">
            <v>46112</v>
          </cell>
          <cell r="U592" t="str">
            <v>ALIM</v>
          </cell>
          <cell r="V592">
            <v>60237000</v>
          </cell>
          <cell r="W592" t="str">
            <v>RED</v>
          </cell>
          <cell r="X592" t="str">
            <v>ALIM_EPICER</v>
          </cell>
        </row>
        <row r="593">
          <cell r="D593" t="str">
            <v>ALIM00608</v>
          </cell>
          <cell r="E593" t="str">
            <v>ECAL1183</v>
          </cell>
          <cell r="F593" t="str">
            <v>SALSIFIS - BOITE 5/1</v>
          </cell>
          <cell r="G593" t="str">
            <v>SALSIFIS - BOITE 5/1</v>
          </cell>
          <cell r="H593">
            <v>10493</v>
          </cell>
          <cell r="I593">
            <v>1</v>
          </cell>
          <cell r="J593" t="str">
            <v>B51</v>
          </cell>
          <cell r="K593"/>
          <cell r="L593"/>
          <cell r="M593" t="str">
            <v>F20580</v>
          </cell>
          <cell r="N593" t="str">
            <v>F20580</v>
          </cell>
          <cell r="O593"/>
          <cell r="P593" t="str">
            <v>GRE</v>
          </cell>
          <cell r="Q593" t="str">
            <v>PROAPRO-T4-2025</v>
          </cell>
          <cell r="R593">
            <v>7.5759999999999996</v>
          </cell>
          <cell r="S593">
            <v>45931</v>
          </cell>
          <cell r="T593">
            <v>46112</v>
          </cell>
          <cell r="U593" t="str">
            <v>ALIM</v>
          </cell>
          <cell r="V593">
            <v>60237000</v>
          </cell>
          <cell r="W593" t="str">
            <v>RED</v>
          </cell>
          <cell r="X593" t="str">
            <v>ALIM_EPICER</v>
          </cell>
        </row>
        <row r="594">
          <cell r="D594" t="str">
            <v>ALIM00609</v>
          </cell>
          <cell r="E594" t="str">
            <v>ECAL1184</v>
          </cell>
          <cell r="F594" t="str">
            <v>LAIT ECREME</v>
          </cell>
          <cell r="G594" t="str">
            <v>LAIT ECREME</v>
          </cell>
          <cell r="H594">
            <v>44392</v>
          </cell>
          <cell r="I594">
            <v>1</v>
          </cell>
          <cell r="J594" t="str">
            <v>KG</v>
          </cell>
          <cell r="K594"/>
          <cell r="L594"/>
          <cell r="M594" t="str">
            <v>F00014</v>
          </cell>
          <cell r="N594" t="str">
            <v>F00014</v>
          </cell>
          <cell r="O594"/>
          <cell r="P594" t="str">
            <v>GRE</v>
          </cell>
          <cell r="Q594" t="str">
            <v>POMONAEPISAV-T4-2025</v>
          </cell>
          <cell r="R594">
            <v>5.1070000000000002</v>
          </cell>
          <cell r="S594">
            <v>45931</v>
          </cell>
          <cell r="T594">
            <v>46112</v>
          </cell>
          <cell r="U594" t="str">
            <v>ALIM</v>
          </cell>
          <cell r="V594">
            <v>60237000</v>
          </cell>
          <cell r="W594" t="str">
            <v>RED</v>
          </cell>
          <cell r="X594" t="str">
            <v>ALIM_EPICER</v>
          </cell>
        </row>
        <row r="595">
          <cell r="D595" t="str">
            <v>ALIM00610</v>
          </cell>
          <cell r="E595" t="str">
            <v>ECAL1185</v>
          </cell>
          <cell r="F595" t="str">
            <v>SARDINES A L'HUILE - BOITE 3/1</v>
          </cell>
          <cell r="G595" t="str">
            <v>SARDINES A L'HUILE - BOITE 3/1</v>
          </cell>
          <cell r="H595">
            <v>272730</v>
          </cell>
          <cell r="I595">
            <v>1</v>
          </cell>
          <cell r="J595" t="str">
            <v>B31</v>
          </cell>
          <cell r="K595"/>
          <cell r="L595"/>
          <cell r="M595" t="str">
            <v>F00014</v>
          </cell>
          <cell r="N595" t="str">
            <v>F00014</v>
          </cell>
          <cell r="O595"/>
          <cell r="P595" t="str">
            <v>GRE</v>
          </cell>
          <cell r="Q595" t="str">
            <v>POMONAEPISAV-T4-2025</v>
          </cell>
          <cell r="R595">
            <v>11.243</v>
          </cell>
          <cell r="S595">
            <v>45931</v>
          </cell>
          <cell r="T595">
            <v>46112</v>
          </cell>
          <cell r="U595" t="str">
            <v>ALIM</v>
          </cell>
          <cell r="V595">
            <v>60237000</v>
          </cell>
          <cell r="W595" t="str">
            <v>RED</v>
          </cell>
          <cell r="X595" t="str">
            <v>ALIM_EPICER</v>
          </cell>
        </row>
        <row r="596">
          <cell r="D596" t="str">
            <v>ALIM00611</v>
          </cell>
          <cell r="E596" t="str">
            <v>ECAL1186</v>
          </cell>
          <cell r="F596" t="str">
            <v>SARDINES A L'HUILE - BOITE 4/4</v>
          </cell>
          <cell r="G596" t="str">
            <v>SARDINES A L'HUILE - BOITE 4/4</v>
          </cell>
          <cell r="H596">
            <v>271503</v>
          </cell>
          <cell r="I596">
            <v>1</v>
          </cell>
          <cell r="J596" t="str">
            <v>B44</v>
          </cell>
          <cell r="K596"/>
          <cell r="L596"/>
          <cell r="M596" t="str">
            <v>F00014</v>
          </cell>
          <cell r="N596" t="str">
            <v>F00014</v>
          </cell>
          <cell r="O596"/>
          <cell r="P596" t="str">
            <v>GRE</v>
          </cell>
          <cell r="Q596" t="str">
            <v>POMONAEPISAV-T4-2025</v>
          </cell>
          <cell r="R596">
            <v>3.8879999999999999</v>
          </cell>
          <cell r="S596">
            <v>45931</v>
          </cell>
          <cell r="T596">
            <v>46112</v>
          </cell>
          <cell r="U596" t="str">
            <v>ALIM</v>
          </cell>
          <cell r="V596">
            <v>60237000</v>
          </cell>
          <cell r="W596" t="str">
            <v>RED</v>
          </cell>
          <cell r="X596" t="str">
            <v>ALIM_EPICER</v>
          </cell>
        </row>
        <row r="597">
          <cell r="D597" t="str">
            <v>ALIM00612</v>
          </cell>
          <cell r="E597" t="str">
            <v>ECAL1189</v>
          </cell>
          <cell r="F597" t="str">
            <v>SAUCE AU BEURRE BLANC BASE POUR SAUCE</v>
          </cell>
          <cell r="G597" t="str">
            <v>SAUCE AU BEURRE BLANC BASE POUR SAUCE</v>
          </cell>
          <cell r="H597">
            <v>176202</v>
          </cell>
          <cell r="I597">
            <v>1</v>
          </cell>
          <cell r="J597" t="str">
            <v>KG</v>
          </cell>
          <cell r="K597"/>
          <cell r="L597"/>
          <cell r="M597" t="str">
            <v>F00014</v>
          </cell>
          <cell r="N597" t="str">
            <v>F00014</v>
          </cell>
          <cell r="O597"/>
          <cell r="P597" t="str">
            <v>GRE</v>
          </cell>
          <cell r="Q597" t="str">
            <v>POMONAEPISAV-T4-2025</v>
          </cell>
          <cell r="R597">
            <v>9.27</v>
          </cell>
          <cell r="S597">
            <v>45931</v>
          </cell>
          <cell r="T597">
            <v>46112</v>
          </cell>
          <cell r="U597" t="str">
            <v>ALIM</v>
          </cell>
          <cell r="V597">
            <v>60237000</v>
          </cell>
          <cell r="W597" t="str">
            <v>RED</v>
          </cell>
          <cell r="X597" t="str">
            <v>ALIM_EPICER</v>
          </cell>
        </row>
        <row r="598">
          <cell r="D598" t="str">
            <v>ALIM00613</v>
          </cell>
          <cell r="E598" t="str">
            <v>ECAL1190</v>
          </cell>
          <cell r="F598" t="str">
            <v>SAUCE HAMBURGER</v>
          </cell>
          <cell r="G598" t="str">
            <v>SAUCE HAMBURGER</v>
          </cell>
          <cell r="H598">
            <v>34550</v>
          </cell>
          <cell r="I598">
            <v>1</v>
          </cell>
          <cell r="J598" t="str">
            <v>UN</v>
          </cell>
          <cell r="K598"/>
          <cell r="L598"/>
          <cell r="M598" t="str">
            <v>F20580</v>
          </cell>
          <cell r="N598" t="str">
            <v>F20580</v>
          </cell>
          <cell r="O598"/>
          <cell r="P598" t="str">
            <v>GRE</v>
          </cell>
          <cell r="Q598" t="str">
            <v>PROAPRO-T4-2025</v>
          </cell>
          <cell r="R598">
            <v>3.38</v>
          </cell>
          <cell r="S598">
            <v>45931</v>
          </cell>
          <cell r="T598">
            <v>46112</v>
          </cell>
          <cell r="U598" t="str">
            <v>ALIM</v>
          </cell>
          <cell r="V598">
            <v>60237000</v>
          </cell>
          <cell r="W598" t="str">
            <v>RED</v>
          </cell>
          <cell r="X598" t="str">
            <v>ALIM_EPICER</v>
          </cell>
        </row>
        <row r="599">
          <cell r="D599" t="str">
            <v>ALIM00614</v>
          </cell>
          <cell r="E599" t="str">
            <v>ECAL1193</v>
          </cell>
          <cell r="F599" t="str">
            <v>SAUCE BECHAMEL A FROID PREPARATION POUR SAUCE</v>
          </cell>
          <cell r="G599" t="str">
            <v>SAUCE BECHAMEL A FROID PREPARATION POUR SAUCE</v>
          </cell>
          <cell r="H599">
            <v>134475</v>
          </cell>
          <cell r="I599">
            <v>1</v>
          </cell>
          <cell r="J599" t="str">
            <v>KG</v>
          </cell>
          <cell r="K599">
            <v>1</v>
          </cell>
          <cell r="L599" t="str">
            <v>KG</v>
          </cell>
          <cell r="M599" t="str">
            <v>F00014</v>
          </cell>
          <cell r="N599" t="str">
            <v>F00014</v>
          </cell>
          <cell r="O599"/>
          <cell r="P599" t="str">
            <v>GRE</v>
          </cell>
          <cell r="Q599" t="str">
            <v>POMONAEPISAV-T4-2025</v>
          </cell>
          <cell r="R599">
            <v>5.4160000000000004</v>
          </cell>
          <cell r="S599">
            <v>45931</v>
          </cell>
          <cell r="T599">
            <v>46112</v>
          </cell>
          <cell r="U599" t="str">
            <v>ALIM</v>
          </cell>
          <cell r="V599">
            <v>60237000</v>
          </cell>
          <cell r="W599" t="str">
            <v>RED</v>
          </cell>
          <cell r="X599" t="str">
            <v>ALIM_EPICER</v>
          </cell>
        </row>
        <row r="600">
          <cell r="D600" t="str">
            <v>ALIM00615</v>
          </cell>
          <cell r="E600" t="str">
            <v>ECAL1196</v>
          </cell>
          <cell r="F600" t="str">
            <v>SAUCE CHAMPIGNONS DESHYDRATEE</v>
          </cell>
          <cell r="G600" t="str">
            <v>SAUCE CHAMPIGNONS DESHYDRATEE</v>
          </cell>
          <cell r="H600">
            <v>176201</v>
          </cell>
          <cell r="I600">
            <v>1</v>
          </cell>
          <cell r="J600" t="str">
            <v>BOI</v>
          </cell>
          <cell r="K600">
            <v>1</v>
          </cell>
          <cell r="L600" t="str">
            <v>BOI</v>
          </cell>
          <cell r="M600" t="str">
            <v>F00014</v>
          </cell>
          <cell r="N600" t="str">
            <v>F00014</v>
          </cell>
          <cell r="O600"/>
          <cell r="P600" t="str">
            <v>GRE</v>
          </cell>
          <cell r="Q600" t="str">
            <v>POMONAEPISAV-T4-2025</v>
          </cell>
          <cell r="R600">
            <v>9.3190000000000008</v>
          </cell>
          <cell r="S600">
            <v>45931</v>
          </cell>
          <cell r="T600">
            <v>46112</v>
          </cell>
          <cell r="U600" t="str">
            <v>ALIM</v>
          </cell>
          <cell r="V600">
            <v>60237000</v>
          </cell>
          <cell r="W600" t="str">
            <v>RED</v>
          </cell>
          <cell r="X600" t="str">
            <v>ALIM_EPICER</v>
          </cell>
        </row>
        <row r="601">
          <cell r="D601" t="str">
            <v>ALIM00616</v>
          </cell>
          <cell r="E601" t="str">
            <v>ECAL1200</v>
          </cell>
          <cell r="F601" t="str">
            <v>SAUCE DESSERT CARAMEL +/- 1 LITRE</v>
          </cell>
          <cell r="G601" t="str">
            <v>SAUCE DESSERT CARAMEL +/- 1 LITRE</v>
          </cell>
          <cell r="H601">
            <v>99130</v>
          </cell>
          <cell r="I601">
            <v>1</v>
          </cell>
          <cell r="J601" t="str">
            <v>FLA</v>
          </cell>
          <cell r="K601"/>
          <cell r="L601"/>
          <cell r="M601" t="str">
            <v>F00014</v>
          </cell>
          <cell r="N601" t="str">
            <v>F00014</v>
          </cell>
          <cell r="O601"/>
          <cell r="P601" t="str">
            <v>GRE</v>
          </cell>
          <cell r="Q601" t="str">
            <v>POMONAEPISAV-T4-2025</v>
          </cell>
          <cell r="R601">
            <v>4.4119999999999999</v>
          </cell>
          <cell r="S601">
            <v>45931</v>
          </cell>
          <cell r="T601">
            <v>46112</v>
          </cell>
          <cell r="U601" t="str">
            <v>ALIM</v>
          </cell>
          <cell r="V601">
            <v>60237000</v>
          </cell>
          <cell r="W601" t="str">
            <v>RED</v>
          </cell>
          <cell r="X601" t="str">
            <v>ALIM_EPICER</v>
          </cell>
        </row>
        <row r="602">
          <cell r="D602" t="str">
            <v>ALIM00617</v>
          </cell>
          <cell r="E602" t="str">
            <v>ECAL1201</v>
          </cell>
          <cell r="F602" t="str">
            <v>SAUCE DESSERT CHOCOLAT +/- 1 LITRE</v>
          </cell>
          <cell r="G602" t="str">
            <v>SAUCE DESSERT CHOCOLAT +/- 1 LITRE</v>
          </cell>
          <cell r="H602">
            <v>184001</v>
          </cell>
          <cell r="I602">
            <v>1</v>
          </cell>
          <cell r="J602" t="str">
            <v>FLA</v>
          </cell>
          <cell r="K602">
            <v>1</v>
          </cell>
          <cell r="L602" t="str">
            <v>FLA</v>
          </cell>
          <cell r="M602" t="str">
            <v>F00014</v>
          </cell>
          <cell r="N602" t="str">
            <v>F00014</v>
          </cell>
          <cell r="O602"/>
          <cell r="P602" t="str">
            <v>GRE</v>
          </cell>
          <cell r="Q602" t="str">
            <v>POMONAEPISAV-T4-2025</v>
          </cell>
          <cell r="R602">
            <v>4.9009999999999998</v>
          </cell>
          <cell r="S602">
            <v>45931</v>
          </cell>
          <cell r="T602">
            <v>46112</v>
          </cell>
          <cell r="U602" t="str">
            <v>ALIM</v>
          </cell>
          <cell r="V602">
            <v>60237000</v>
          </cell>
          <cell r="W602" t="str">
            <v>RED</v>
          </cell>
          <cell r="X602" t="str">
            <v>ALIM_EPICER</v>
          </cell>
        </row>
        <row r="603">
          <cell r="D603" t="str">
            <v>ALIM00618</v>
          </cell>
          <cell r="E603" t="str">
            <v>ECAL1203</v>
          </cell>
          <cell r="F603" t="str">
            <v>SAUCE DESSERT FRAISE +/- 1 LITRE</v>
          </cell>
          <cell r="G603" t="str">
            <v>SAUCE DESSERT FRAISE +/- 1 LITRE</v>
          </cell>
          <cell r="H603">
            <v>95316</v>
          </cell>
          <cell r="I603">
            <v>1</v>
          </cell>
          <cell r="J603" t="str">
            <v>FLA</v>
          </cell>
          <cell r="K603"/>
          <cell r="L603"/>
          <cell r="M603" t="str">
            <v>F00014</v>
          </cell>
          <cell r="N603" t="str">
            <v>F00014</v>
          </cell>
          <cell r="O603"/>
          <cell r="P603" t="str">
            <v>GRE</v>
          </cell>
          <cell r="Q603" t="str">
            <v>POMONAEPISAV-T4-2025</v>
          </cell>
          <cell r="R603">
            <v>5.7690000000000001</v>
          </cell>
          <cell r="S603">
            <v>45931</v>
          </cell>
          <cell r="T603">
            <v>46112</v>
          </cell>
          <cell r="U603" t="str">
            <v>ALIM</v>
          </cell>
          <cell r="V603">
            <v>60237000</v>
          </cell>
          <cell r="W603" t="str">
            <v>RED</v>
          </cell>
          <cell r="X603" t="str">
            <v>ALIM_EPICER</v>
          </cell>
        </row>
        <row r="604">
          <cell r="D604" t="str">
            <v>ALIM00619</v>
          </cell>
          <cell r="E604" t="str">
            <v>ECAL1204</v>
          </cell>
          <cell r="F604" t="str">
            <v>SAUCE DESSERT FRAMBOISE FLACON +/- 1 LITRE</v>
          </cell>
          <cell r="G604" t="str">
            <v>SAUCE DESSERT FRAMBOISE FLACON +/- 1 LITRE</v>
          </cell>
          <cell r="H604">
            <v>291101</v>
          </cell>
          <cell r="I604">
            <v>1</v>
          </cell>
          <cell r="J604" t="str">
            <v>FLA</v>
          </cell>
          <cell r="K604">
            <v>1</v>
          </cell>
          <cell r="L604" t="str">
            <v>FLA</v>
          </cell>
          <cell r="M604" t="str">
            <v>F00014</v>
          </cell>
          <cell r="N604" t="str">
            <v>F00014</v>
          </cell>
          <cell r="O604"/>
          <cell r="P604" t="str">
            <v>GRE</v>
          </cell>
          <cell r="Q604" t="str">
            <v>POMONAEPISAV-T4-2025</v>
          </cell>
          <cell r="R604">
            <v>6.3769999999999998</v>
          </cell>
          <cell r="S604">
            <v>45931</v>
          </cell>
          <cell r="T604">
            <v>46112</v>
          </cell>
          <cell r="U604" t="str">
            <v>ALIM</v>
          </cell>
          <cell r="V604">
            <v>60237000</v>
          </cell>
          <cell r="W604" t="str">
            <v>RED</v>
          </cell>
          <cell r="X604" t="str">
            <v>ALIM_EPICER</v>
          </cell>
        </row>
        <row r="605">
          <cell r="D605" t="str">
            <v>ALIM00620</v>
          </cell>
          <cell r="E605" t="str">
            <v>ECAL1205</v>
          </cell>
          <cell r="F605" t="str">
            <v>SAUCE DESSERT MANGUE - ABRICOT +/- 1 LITRE</v>
          </cell>
          <cell r="G605" t="str">
            <v>SAUCE DESSERT MANGUE - ABRICOT +/- 1 LITRE</v>
          </cell>
          <cell r="H605">
            <v>95317</v>
          </cell>
          <cell r="I605">
            <v>1</v>
          </cell>
          <cell r="J605" t="str">
            <v>FLA</v>
          </cell>
          <cell r="K605"/>
          <cell r="L605"/>
          <cell r="M605" t="str">
            <v>F00014</v>
          </cell>
          <cell r="N605" t="str">
            <v>F00014</v>
          </cell>
          <cell r="O605"/>
          <cell r="P605" t="str">
            <v>GRE</v>
          </cell>
          <cell r="Q605" t="str">
            <v>POMONAEPISAV-T4-2025</v>
          </cell>
          <cell r="R605">
            <v>5.6529999999999996</v>
          </cell>
          <cell r="S605">
            <v>45931</v>
          </cell>
          <cell r="T605">
            <v>46112</v>
          </cell>
          <cell r="U605" t="str">
            <v>ALIM</v>
          </cell>
          <cell r="V605">
            <v>60237000</v>
          </cell>
          <cell r="W605" t="str">
            <v>RED</v>
          </cell>
          <cell r="X605" t="str">
            <v>ALIM_EPICER</v>
          </cell>
        </row>
        <row r="606">
          <cell r="D606" t="str">
            <v>ALIM00621</v>
          </cell>
          <cell r="E606" t="str">
            <v>ECAL1207</v>
          </cell>
          <cell r="F606" t="str">
            <v>KETCHUP JET'BAR +/- 6 KG TYPE AMORA</v>
          </cell>
          <cell r="G606" t="str">
            <v>KETCHUP JET'BAR +/- 6 KG TYPE AMORA</v>
          </cell>
          <cell r="H606">
            <v>32310</v>
          </cell>
          <cell r="I606">
            <v>1</v>
          </cell>
          <cell r="J606" t="str">
            <v>KG</v>
          </cell>
          <cell r="K606"/>
          <cell r="L606"/>
          <cell r="M606" t="str">
            <v>F20580</v>
          </cell>
          <cell r="N606" t="str">
            <v>F20580</v>
          </cell>
          <cell r="O606"/>
          <cell r="P606" t="str">
            <v>GRE</v>
          </cell>
          <cell r="Q606" t="str">
            <v>PROAPRO-T4-2025</v>
          </cell>
          <cell r="R606">
            <v>3.0179999999999998</v>
          </cell>
          <cell r="S606">
            <v>45931</v>
          </cell>
          <cell r="T606">
            <v>46112</v>
          </cell>
          <cell r="U606" t="str">
            <v>ALIM</v>
          </cell>
          <cell r="V606">
            <v>60237000</v>
          </cell>
          <cell r="W606" t="str">
            <v>RED</v>
          </cell>
          <cell r="X606" t="str">
            <v>ALIM_EPICER</v>
          </cell>
        </row>
        <row r="607">
          <cell r="D607" t="str">
            <v>ALIM00622</v>
          </cell>
          <cell r="E607" t="str">
            <v>ECAL1208</v>
          </cell>
          <cell r="F607" t="str">
            <v>SAUCE KETCHUP DOSE+/- 10GR</v>
          </cell>
          <cell r="G607" t="str">
            <v>SAUCE KETCHUP DOSE+/- 10GR</v>
          </cell>
          <cell r="H607">
            <v>215421</v>
          </cell>
          <cell r="I607">
            <v>1</v>
          </cell>
          <cell r="J607" t="str">
            <v>UN</v>
          </cell>
          <cell r="K607">
            <v>500</v>
          </cell>
          <cell r="L607" t="str">
            <v>CAR</v>
          </cell>
          <cell r="M607" t="str">
            <v>F00014</v>
          </cell>
          <cell r="N607" t="str">
            <v>F00014</v>
          </cell>
          <cell r="O607"/>
          <cell r="P607" t="str">
            <v>GRE</v>
          </cell>
          <cell r="Q607" t="str">
            <v>POMONAEPISAV-T4-2025</v>
          </cell>
          <cell r="R607">
            <v>2.5000000000000001E-2</v>
          </cell>
          <cell r="S607">
            <v>45931</v>
          </cell>
          <cell r="T607">
            <v>46112</v>
          </cell>
          <cell r="U607" t="str">
            <v>ALIM</v>
          </cell>
          <cell r="V607">
            <v>60237000</v>
          </cell>
          <cell r="W607" t="str">
            <v>RED</v>
          </cell>
          <cell r="X607" t="str">
            <v>ALIM_EPICER</v>
          </cell>
        </row>
        <row r="608">
          <cell r="D608" t="str">
            <v>ALIM00623</v>
          </cell>
          <cell r="E608" t="str">
            <v>ECAL1209</v>
          </cell>
          <cell r="F608" t="str">
            <v>KETCHUP SQUEEZ FLACON +/- 1 KG</v>
          </cell>
          <cell r="G608" t="str">
            <v>KETCHUP SQUEEZ FLACON +/- 1 KG</v>
          </cell>
          <cell r="H608">
            <v>34319</v>
          </cell>
          <cell r="I608">
            <v>1</v>
          </cell>
          <cell r="J608" t="str">
            <v>FLA</v>
          </cell>
          <cell r="K608"/>
          <cell r="L608"/>
          <cell r="M608" t="str">
            <v>F20580</v>
          </cell>
          <cell r="N608" t="str">
            <v>F20580</v>
          </cell>
          <cell r="O608"/>
          <cell r="P608" t="str">
            <v>GRE</v>
          </cell>
          <cell r="Q608" t="str">
            <v>PROAPRO-T4-2025</v>
          </cell>
          <cell r="R608">
            <v>2.5449999999999999</v>
          </cell>
          <cell r="S608">
            <v>45931</v>
          </cell>
          <cell r="T608">
            <v>46112</v>
          </cell>
          <cell r="U608" t="str">
            <v>ALIM</v>
          </cell>
          <cell r="V608">
            <v>60237000</v>
          </cell>
          <cell r="W608" t="str">
            <v>RED</v>
          </cell>
          <cell r="X608" t="str">
            <v>ALIM_EPICER</v>
          </cell>
        </row>
        <row r="609">
          <cell r="D609" t="str">
            <v>ALIM00624</v>
          </cell>
          <cell r="E609" t="str">
            <v>ECAL1212</v>
          </cell>
          <cell r="F609" t="str">
            <v>SAUCE SALADE - BIDON 5 LITRES</v>
          </cell>
          <cell r="G609" t="str">
            <v>SAUCE SALADE - BIDON 5 LITRES</v>
          </cell>
          <cell r="H609">
            <v>183641</v>
          </cell>
          <cell r="I609">
            <v>1</v>
          </cell>
          <cell r="J609" t="str">
            <v>BID</v>
          </cell>
          <cell r="K609"/>
          <cell r="L609"/>
          <cell r="M609" t="str">
            <v>F00014</v>
          </cell>
          <cell r="N609" t="str">
            <v>F00014</v>
          </cell>
          <cell r="O609"/>
          <cell r="P609" t="str">
            <v>GRE</v>
          </cell>
          <cell r="Q609" t="str">
            <v>POMONAEPISAV-T4-2025</v>
          </cell>
          <cell r="R609">
            <v>4.4880000000000004</v>
          </cell>
          <cell r="S609">
            <v>45931</v>
          </cell>
          <cell r="T609">
            <v>46112</v>
          </cell>
          <cell r="U609" t="str">
            <v>ALIM</v>
          </cell>
          <cell r="V609">
            <v>60237000</v>
          </cell>
          <cell r="W609" t="str">
            <v>RED</v>
          </cell>
          <cell r="X609" t="str">
            <v>ALIM_EPICER</v>
          </cell>
        </row>
        <row r="610">
          <cell r="D610" t="str">
            <v>ALIM00625</v>
          </cell>
          <cell r="E610" t="str">
            <v>ECAL1213</v>
          </cell>
          <cell r="F610" t="str">
            <v>SAUCE SALADE ANDALOUSE - BIDON 2,5 LITRES</v>
          </cell>
          <cell r="G610" t="str">
            <v>SAUCE SALADE ANDALOUSE - BIDON 2,5 LITRES</v>
          </cell>
          <cell r="H610">
            <v>34283</v>
          </cell>
          <cell r="I610">
            <v>1</v>
          </cell>
          <cell r="J610" t="str">
            <v>BID</v>
          </cell>
          <cell r="K610"/>
          <cell r="L610"/>
          <cell r="M610" t="str">
            <v>F20580</v>
          </cell>
          <cell r="N610" t="str">
            <v>F20580</v>
          </cell>
          <cell r="O610"/>
          <cell r="P610" t="str">
            <v>GRE</v>
          </cell>
          <cell r="Q610" t="str">
            <v>PROAPRO-T4-2025</v>
          </cell>
          <cell r="R610">
            <v>9.7880000000000003</v>
          </cell>
          <cell r="S610">
            <v>45931</v>
          </cell>
          <cell r="T610">
            <v>46112</v>
          </cell>
          <cell r="U610" t="str">
            <v>ALIM</v>
          </cell>
          <cell r="V610">
            <v>60237000</v>
          </cell>
          <cell r="W610" t="str">
            <v>RED</v>
          </cell>
          <cell r="X610" t="str">
            <v>ALIM_EPICER</v>
          </cell>
        </row>
        <row r="611">
          <cell r="D611" t="str">
            <v>ALIM00626</v>
          </cell>
          <cell r="E611" t="str">
            <v>ECAL1214</v>
          </cell>
          <cell r="F611" t="str">
            <v>SAUCE SALADE BULGARE - BIDON 2,5 LITRES</v>
          </cell>
          <cell r="G611" t="str">
            <v>SAUCE SALADE BULGARE - BIDON 2,5 LITRES</v>
          </cell>
          <cell r="H611">
            <v>34278</v>
          </cell>
          <cell r="I611">
            <v>1</v>
          </cell>
          <cell r="J611" t="str">
            <v>BID</v>
          </cell>
          <cell r="K611"/>
          <cell r="L611"/>
          <cell r="M611" t="str">
            <v>F20580</v>
          </cell>
          <cell r="N611" t="str">
            <v>F20580</v>
          </cell>
          <cell r="O611"/>
          <cell r="P611" t="str">
            <v>GRE</v>
          </cell>
          <cell r="Q611" t="str">
            <v>PROAPRO-T4-2025</v>
          </cell>
          <cell r="R611">
            <v>9.7880000000000003</v>
          </cell>
          <cell r="S611">
            <v>45931</v>
          </cell>
          <cell r="T611">
            <v>46112</v>
          </cell>
          <cell r="U611" t="str">
            <v>ALIM</v>
          </cell>
          <cell r="V611">
            <v>60237000</v>
          </cell>
          <cell r="W611" t="str">
            <v>RED</v>
          </cell>
          <cell r="X611" t="str">
            <v>ALIM_EPICER</v>
          </cell>
        </row>
        <row r="612">
          <cell r="D612" t="str">
            <v>ALIM00627</v>
          </cell>
          <cell r="E612" t="str">
            <v>ECAL1215</v>
          </cell>
          <cell r="F612" t="str">
            <v>SAUCE SALADE - DOSE +/-10GR</v>
          </cell>
          <cell r="G612" t="str">
            <v>SAUCE SALADE - DOSE +/-10GR</v>
          </cell>
          <cell r="H612">
            <v>189711</v>
          </cell>
          <cell r="I612">
            <v>1</v>
          </cell>
          <cell r="J612" t="str">
            <v>UN</v>
          </cell>
          <cell r="K612">
            <v>500</v>
          </cell>
          <cell r="L612" t="str">
            <v>CAR</v>
          </cell>
          <cell r="M612" t="str">
            <v>F00014</v>
          </cell>
          <cell r="N612" t="str">
            <v>F00014</v>
          </cell>
          <cell r="O612"/>
          <cell r="P612" t="str">
            <v>GRE</v>
          </cell>
          <cell r="Q612" t="str">
            <v>POMONAEPISAV-T4-2025</v>
          </cell>
          <cell r="R612">
            <v>0.02</v>
          </cell>
          <cell r="S612">
            <v>45931</v>
          </cell>
          <cell r="T612">
            <v>46112</v>
          </cell>
          <cell r="U612" t="str">
            <v>ALIM</v>
          </cell>
          <cell r="V612">
            <v>60237000</v>
          </cell>
          <cell r="W612" t="str">
            <v>RED</v>
          </cell>
          <cell r="X612" t="str">
            <v>ALIM_EPICER</v>
          </cell>
        </row>
        <row r="613">
          <cell r="D613" t="str">
            <v>ALIM00628</v>
          </cell>
          <cell r="E613" t="str">
            <v>ECAL1216</v>
          </cell>
          <cell r="F613" t="str">
            <v>SAUCE SALADE JET BAR +/- 5.8KG TYPE AMORA</v>
          </cell>
          <cell r="G613" t="str">
            <v>SAUCE SALADE JET BAR +/- 5.8KG TYPE AMORA</v>
          </cell>
          <cell r="H613">
            <v>43185</v>
          </cell>
          <cell r="I613">
            <v>1</v>
          </cell>
          <cell r="J613" t="str">
            <v>KG</v>
          </cell>
          <cell r="K613"/>
          <cell r="L613"/>
          <cell r="M613" t="str">
            <v>F00014</v>
          </cell>
          <cell r="N613" t="str">
            <v>F00014</v>
          </cell>
          <cell r="O613"/>
          <cell r="P613" t="str">
            <v>GRE</v>
          </cell>
          <cell r="Q613" t="str">
            <v>POMONAEPISAV-T4-2025</v>
          </cell>
          <cell r="R613">
            <v>2.1150000000000002</v>
          </cell>
          <cell r="S613">
            <v>45931</v>
          </cell>
          <cell r="T613">
            <v>46112</v>
          </cell>
          <cell r="U613" t="str">
            <v>ALIM</v>
          </cell>
          <cell r="V613">
            <v>60237000</v>
          </cell>
          <cell r="W613" t="str">
            <v>RED</v>
          </cell>
          <cell r="X613" t="str">
            <v>ALIM_EPICER</v>
          </cell>
        </row>
        <row r="614">
          <cell r="D614" t="str">
            <v>ALIM00629</v>
          </cell>
          <cell r="E614" t="str">
            <v>ECAL1218</v>
          </cell>
          <cell r="F614" t="str">
            <v>SAUCE TOMATE - BOITE DE 3/1</v>
          </cell>
          <cell r="G614" t="str">
            <v>SAUCE TOMATE - BOITE DE 3/1</v>
          </cell>
          <cell r="H614">
            <v>112880</v>
          </cell>
          <cell r="I614">
            <v>1</v>
          </cell>
          <cell r="J614" t="str">
            <v>B31</v>
          </cell>
          <cell r="K614">
            <v>1</v>
          </cell>
          <cell r="L614" t="str">
            <v>B31</v>
          </cell>
          <cell r="M614" t="str">
            <v>F20580</v>
          </cell>
          <cell r="N614" t="str">
            <v>F20580</v>
          </cell>
          <cell r="O614"/>
          <cell r="P614" t="str">
            <v>GRE</v>
          </cell>
          <cell r="Q614" t="str">
            <v>PROAPRO-T4-2025</v>
          </cell>
          <cell r="R614">
            <v>6.5819999999999999</v>
          </cell>
          <cell r="S614">
            <v>45931</v>
          </cell>
          <cell r="T614">
            <v>46112</v>
          </cell>
          <cell r="U614" t="str">
            <v>ALIM</v>
          </cell>
          <cell r="V614">
            <v>60237000</v>
          </cell>
          <cell r="W614" t="str">
            <v>RED</v>
          </cell>
          <cell r="X614" t="str">
            <v>ALIM_EPICER</v>
          </cell>
        </row>
        <row r="615">
          <cell r="D615" t="str">
            <v>ALIM00630</v>
          </cell>
          <cell r="E615" t="str">
            <v>ECAL1220</v>
          </cell>
          <cell r="F615" t="str">
            <v>SAUCE TOMATE SALEE DESHYDRATEE</v>
          </cell>
          <cell r="G615" t="str">
            <v>SAUCE TOMATE SALEE DESHYDRATEE</v>
          </cell>
          <cell r="H615">
            <v>34185</v>
          </cell>
          <cell r="I615">
            <v>1</v>
          </cell>
          <cell r="J615" t="str">
            <v>BOI</v>
          </cell>
          <cell r="K615">
            <v>1</v>
          </cell>
          <cell r="L615" t="str">
            <v>BOI</v>
          </cell>
          <cell r="M615" t="str">
            <v>F20580</v>
          </cell>
          <cell r="N615" t="str">
            <v>F20580</v>
          </cell>
          <cell r="O615"/>
          <cell r="P615" t="str">
            <v>GRE</v>
          </cell>
          <cell r="Q615" t="str">
            <v>PROAPRO-T4-2025</v>
          </cell>
          <cell r="R615">
            <v>11.076000000000001</v>
          </cell>
          <cell r="S615">
            <v>45931</v>
          </cell>
          <cell r="T615">
            <v>46112</v>
          </cell>
          <cell r="U615" t="str">
            <v>ALIM</v>
          </cell>
          <cell r="V615">
            <v>60237000</v>
          </cell>
          <cell r="W615" t="str">
            <v>RED</v>
          </cell>
          <cell r="X615" t="str">
            <v>ALIM_EPICER</v>
          </cell>
        </row>
        <row r="616">
          <cell r="D616" t="str">
            <v>ALIM00631</v>
          </cell>
          <cell r="E616" t="str">
            <v>ECAL1221</v>
          </cell>
          <cell r="F616" t="str">
            <v>SEGMENTS MANDARINE - BOITE 3/1</v>
          </cell>
          <cell r="G616" t="str">
            <v>SEGMENTS MANDARINE - BOITE 3/1</v>
          </cell>
          <cell r="H616">
            <v>2190</v>
          </cell>
          <cell r="I616">
            <v>1</v>
          </cell>
          <cell r="J616" t="str">
            <v>B31</v>
          </cell>
          <cell r="K616"/>
          <cell r="L616"/>
          <cell r="M616" t="str">
            <v>F20580</v>
          </cell>
          <cell r="N616" t="str">
            <v>F20580</v>
          </cell>
          <cell r="O616"/>
          <cell r="P616" t="str">
            <v>GRE</v>
          </cell>
          <cell r="Q616" t="str">
            <v>PROAPRO-T4-2025</v>
          </cell>
          <cell r="R616">
            <v>5.8410000000000002</v>
          </cell>
          <cell r="S616">
            <v>45931</v>
          </cell>
          <cell r="T616">
            <v>46112</v>
          </cell>
          <cell r="U616" t="str">
            <v>ALIM</v>
          </cell>
          <cell r="V616">
            <v>60237000</v>
          </cell>
          <cell r="W616" t="str">
            <v>RED</v>
          </cell>
          <cell r="X616" t="str">
            <v>ALIM_EPICER</v>
          </cell>
        </row>
        <row r="617">
          <cell r="D617" t="str">
            <v>ALIM00632</v>
          </cell>
          <cell r="E617" t="str">
            <v>ECAL1222</v>
          </cell>
          <cell r="F617" t="str">
            <v>SEGMENTS DE PAMPLEMOUSSE - BOITE 3/1</v>
          </cell>
          <cell r="G617" t="str">
            <v>SEGMENTS DE PAMPLEMOUSSE - BOITE 3/1</v>
          </cell>
          <cell r="H617">
            <v>1988</v>
          </cell>
          <cell r="I617">
            <v>1</v>
          </cell>
          <cell r="J617" t="str">
            <v>B31</v>
          </cell>
          <cell r="K617"/>
          <cell r="L617"/>
          <cell r="M617" t="str">
            <v>F00014</v>
          </cell>
          <cell r="N617" t="str">
            <v>F00014</v>
          </cell>
          <cell r="O617"/>
          <cell r="P617" t="str">
            <v>GRE</v>
          </cell>
          <cell r="Q617" t="str">
            <v>POMONAEPISAV-T4-2025</v>
          </cell>
          <cell r="R617">
            <v>5.6420000000000003</v>
          </cell>
          <cell r="S617">
            <v>45931</v>
          </cell>
          <cell r="T617">
            <v>46112</v>
          </cell>
          <cell r="U617" t="str">
            <v>ALIM</v>
          </cell>
          <cell r="V617">
            <v>60237000</v>
          </cell>
          <cell r="W617" t="str">
            <v>RED</v>
          </cell>
          <cell r="X617" t="str">
            <v>ALIM_EPICER</v>
          </cell>
        </row>
        <row r="618">
          <cell r="D618" t="str">
            <v>ALIM00633</v>
          </cell>
          <cell r="E618" t="str">
            <v>ECAL1223</v>
          </cell>
          <cell r="F618" t="str">
            <v>SEL FIN DOSE +/- 0,8GR</v>
          </cell>
          <cell r="G618" t="str">
            <v>SEL FIN DOSE +/- 0,8GR</v>
          </cell>
          <cell r="H618">
            <v>45031</v>
          </cell>
          <cell r="I618">
            <v>1</v>
          </cell>
          <cell r="J618" t="str">
            <v>UN</v>
          </cell>
          <cell r="K618">
            <v>2000</v>
          </cell>
          <cell r="L618" t="str">
            <v>CAR</v>
          </cell>
          <cell r="M618" t="str">
            <v>F00014</v>
          </cell>
          <cell r="N618" t="str">
            <v>F00014</v>
          </cell>
          <cell r="O618"/>
          <cell r="P618" t="str">
            <v>GRE</v>
          </cell>
          <cell r="Q618" t="str">
            <v>POMONAEPISAV-T4-2025</v>
          </cell>
          <cell r="R618">
            <v>2E-3</v>
          </cell>
          <cell r="S618">
            <v>45931</v>
          </cell>
          <cell r="T618">
            <v>46112</v>
          </cell>
          <cell r="U618" t="str">
            <v>ALIM</v>
          </cell>
          <cell r="V618">
            <v>60237000</v>
          </cell>
          <cell r="W618" t="str">
            <v>RED</v>
          </cell>
          <cell r="X618" t="str">
            <v>ALIM_EPICER</v>
          </cell>
        </row>
        <row r="619">
          <cell r="D619" t="str">
            <v>ALIM00634</v>
          </cell>
          <cell r="E619" t="str">
            <v>ECAL1224</v>
          </cell>
          <cell r="F619" t="str">
            <v>SEL FIN - SACHET +/- 1 KG</v>
          </cell>
          <cell r="G619" t="str">
            <v>SEL FIN - SACHET +/- 1 KG</v>
          </cell>
          <cell r="H619">
            <v>25254</v>
          </cell>
          <cell r="I619">
            <v>1</v>
          </cell>
          <cell r="J619" t="str">
            <v>KG</v>
          </cell>
          <cell r="K619"/>
          <cell r="L619"/>
          <cell r="M619" t="str">
            <v>F00014</v>
          </cell>
          <cell r="N619" t="str">
            <v>F00014</v>
          </cell>
          <cell r="O619"/>
          <cell r="P619" t="str">
            <v>GRE</v>
          </cell>
          <cell r="Q619" t="str">
            <v>POMONAEPISAV-T4-2025</v>
          </cell>
          <cell r="R619">
            <v>0.40699999999999997</v>
          </cell>
          <cell r="S619">
            <v>45931</v>
          </cell>
          <cell r="T619">
            <v>46112</v>
          </cell>
          <cell r="U619" t="str">
            <v>ALIM</v>
          </cell>
          <cell r="V619">
            <v>60237000</v>
          </cell>
          <cell r="W619" t="str">
            <v>RED</v>
          </cell>
          <cell r="X619" t="str">
            <v>ALIM_EPICER</v>
          </cell>
        </row>
        <row r="620">
          <cell r="D620" t="str">
            <v>ALIM00635</v>
          </cell>
          <cell r="E620" t="str">
            <v>ECAL1225</v>
          </cell>
          <cell r="F620" t="str">
            <v>SEL GROS - SACHET  +/-1 KG</v>
          </cell>
          <cell r="G620" t="str">
            <v>SEL GROS - SACHET  +/-1 KG</v>
          </cell>
          <cell r="H620">
            <v>25150</v>
          </cell>
          <cell r="I620">
            <v>1</v>
          </cell>
          <cell r="J620" t="str">
            <v>KG</v>
          </cell>
          <cell r="K620"/>
          <cell r="L620"/>
          <cell r="M620" t="str">
            <v>F00014</v>
          </cell>
          <cell r="N620" t="str">
            <v>F00014</v>
          </cell>
          <cell r="O620"/>
          <cell r="P620" t="str">
            <v>GRE</v>
          </cell>
          <cell r="Q620" t="str">
            <v>POMONAEPISAV-T4-2025</v>
          </cell>
          <cell r="R620">
            <v>0.40699999999999997</v>
          </cell>
          <cell r="S620">
            <v>45931</v>
          </cell>
          <cell r="T620">
            <v>46112</v>
          </cell>
          <cell r="U620" t="str">
            <v>ALIM</v>
          </cell>
          <cell r="V620">
            <v>60237000</v>
          </cell>
          <cell r="W620" t="str">
            <v>RED</v>
          </cell>
          <cell r="X620" t="str">
            <v>ALIM_EPICER</v>
          </cell>
        </row>
        <row r="621">
          <cell r="D621" t="str">
            <v>ALIM00636</v>
          </cell>
          <cell r="E621" t="str">
            <v>ECAL1231</v>
          </cell>
          <cell r="F621" t="str">
            <v>SOUPE LEGUME CREME BRICK UHT 1 LITRE</v>
          </cell>
          <cell r="G621" t="str">
            <v>SOUPE LEGUME CREME BRICK UHT 1 LITRE</v>
          </cell>
          <cell r="H621" t="str">
            <v>VELLEGCRE</v>
          </cell>
          <cell r="I621">
            <v>1</v>
          </cell>
          <cell r="J621" t="str">
            <v>LIT</v>
          </cell>
          <cell r="K621"/>
          <cell r="L621"/>
          <cell r="M621" t="str">
            <v>F00020</v>
          </cell>
          <cell r="N621" t="str">
            <v>F00020</v>
          </cell>
          <cell r="O621"/>
          <cell r="P621" t="str">
            <v>GRE</v>
          </cell>
          <cell r="Q621" t="str">
            <v>ROSELLO-T4-2025</v>
          </cell>
          <cell r="R621">
            <v>1.19</v>
          </cell>
          <cell r="S621">
            <v>45931</v>
          </cell>
          <cell r="T621">
            <v>46112</v>
          </cell>
          <cell r="U621" t="str">
            <v>ALIM</v>
          </cell>
          <cell r="V621">
            <v>60237000</v>
          </cell>
          <cell r="W621" t="str">
            <v>RED</v>
          </cell>
          <cell r="X621" t="str">
            <v>ALIM_SOUPEF</v>
          </cell>
        </row>
        <row r="622">
          <cell r="D622" t="str">
            <v>ALIM00637</v>
          </cell>
          <cell r="E622" t="str">
            <v>ECAL1232</v>
          </cell>
          <cell r="F622" t="str">
            <v>SOUPE DE CAROTTES-BRICK BRICK UHT 1 LITRE</v>
          </cell>
          <cell r="G622" t="str">
            <v>SOUPE DE CAROTTES-BRICK BRICK UHT 1 LITRE</v>
          </cell>
          <cell r="H622" t="str">
            <v>VELCAR8</v>
          </cell>
          <cell r="I622">
            <v>1</v>
          </cell>
          <cell r="J622" t="str">
            <v>LIT</v>
          </cell>
          <cell r="K622"/>
          <cell r="L622"/>
          <cell r="M622" t="str">
            <v>F00020</v>
          </cell>
          <cell r="N622" t="str">
            <v>F00020</v>
          </cell>
          <cell r="O622"/>
          <cell r="P622" t="str">
            <v>GRE</v>
          </cell>
          <cell r="Q622" t="str">
            <v>ROSELLO-T4-2025</v>
          </cell>
          <cell r="R622">
            <v>1.1000000000000001</v>
          </cell>
          <cell r="S622">
            <v>45931</v>
          </cell>
          <cell r="T622">
            <v>46112</v>
          </cell>
          <cell r="U622" t="str">
            <v>ALIM</v>
          </cell>
          <cell r="V622">
            <v>60237000</v>
          </cell>
          <cell r="W622" t="str">
            <v>RED</v>
          </cell>
          <cell r="X622" t="str">
            <v>ALIM_SOUPEF</v>
          </cell>
        </row>
        <row r="623">
          <cell r="D623" t="str">
            <v>ALIM00638</v>
          </cell>
          <cell r="E623" t="str">
            <v>ECAL1233</v>
          </cell>
          <cell r="F623" t="str">
            <v>SOUPE DE CAROTTES SANS SEL BRICK UHT 1 LITRE</v>
          </cell>
          <cell r="G623" t="str">
            <v>SOUPE DE CAROTTES SANS SEL BRICK UHT 1 LITRE</v>
          </cell>
          <cell r="H623" t="str">
            <v>VELCAR8SS</v>
          </cell>
          <cell r="I623">
            <v>1</v>
          </cell>
          <cell r="J623" t="str">
            <v>LIT</v>
          </cell>
          <cell r="K623"/>
          <cell r="L623"/>
          <cell r="M623" t="str">
            <v>F00020</v>
          </cell>
          <cell r="N623" t="str">
            <v>F00020</v>
          </cell>
          <cell r="O623"/>
          <cell r="P623" t="str">
            <v>GRE</v>
          </cell>
          <cell r="Q623" t="str">
            <v>ROSELLO-T4-2025</v>
          </cell>
          <cell r="R623">
            <v>1.36</v>
          </cell>
          <cell r="S623">
            <v>45931</v>
          </cell>
          <cell r="T623">
            <v>46112</v>
          </cell>
          <cell r="U623" t="str">
            <v>ALIM</v>
          </cell>
          <cell r="V623">
            <v>60236000</v>
          </cell>
          <cell r="W623" t="str">
            <v>RED</v>
          </cell>
          <cell r="X623" t="str">
            <v>ALIM_SOUPEF</v>
          </cell>
        </row>
        <row r="624">
          <cell r="D624" t="str">
            <v>ALIM00639</v>
          </cell>
          <cell r="E624" t="str">
            <v>ECAL1234</v>
          </cell>
          <cell r="F624" t="str">
            <v>SOUPE LEGUMES VERTS BRICK UHT 1 LITRE</v>
          </cell>
          <cell r="G624" t="str">
            <v>SOUPE LEGUMES VERTS BRICK UHT 1 LITRE</v>
          </cell>
          <cell r="H624" t="str">
            <v>VELLEGV8</v>
          </cell>
          <cell r="I624">
            <v>1</v>
          </cell>
          <cell r="J624" t="str">
            <v>LIT</v>
          </cell>
          <cell r="K624"/>
          <cell r="L624"/>
          <cell r="M624" t="str">
            <v>F00020</v>
          </cell>
          <cell r="N624" t="str">
            <v>F00020</v>
          </cell>
          <cell r="O624"/>
          <cell r="P624" t="str">
            <v>GRE</v>
          </cell>
          <cell r="Q624" t="str">
            <v>ROSELLO-T4-2025</v>
          </cell>
          <cell r="R624">
            <v>1.1499999999999999</v>
          </cell>
          <cell r="S624">
            <v>45931</v>
          </cell>
          <cell r="T624">
            <v>46112</v>
          </cell>
          <cell r="U624" t="str">
            <v>ALIM</v>
          </cell>
          <cell r="V624">
            <v>60237000</v>
          </cell>
          <cell r="W624" t="str">
            <v>RED</v>
          </cell>
          <cell r="X624" t="str">
            <v>ALIM_SOUPEF</v>
          </cell>
        </row>
        <row r="625">
          <cell r="D625" t="str">
            <v>ALIM00640</v>
          </cell>
          <cell r="E625" t="str">
            <v>ECAL1236</v>
          </cell>
          <cell r="F625" t="str">
            <v>SOUPE DE LEGUMES BRICK UHT 1 LITRE</v>
          </cell>
          <cell r="G625" t="str">
            <v>SOUPE DE LEGUMES BRICK UHT 1 LITRE</v>
          </cell>
          <cell r="H625" t="str">
            <v>VELLEG8</v>
          </cell>
          <cell r="I625">
            <v>1</v>
          </cell>
          <cell r="J625" t="str">
            <v>LIT</v>
          </cell>
          <cell r="K625"/>
          <cell r="L625"/>
          <cell r="M625" t="str">
            <v>F00020</v>
          </cell>
          <cell r="N625" t="str">
            <v>F00020</v>
          </cell>
          <cell r="O625"/>
          <cell r="P625" t="str">
            <v>GRE</v>
          </cell>
          <cell r="Q625" t="str">
            <v>ROSELLO-T4-2025</v>
          </cell>
          <cell r="R625">
            <v>1.05</v>
          </cell>
          <cell r="S625">
            <v>45931</v>
          </cell>
          <cell r="T625">
            <v>46112</v>
          </cell>
          <cell r="U625" t="str">
            <v>ALIM</v>
          </cell>
          <cell r="V625">
            <v>60237000</v>
          </cell>
          <cell r="W625" t="str">
            <v>RED</v>
          </cell>
          <cell r="X625" t="str">
            <v>ALIM_SOUPEF</v>
          </cell>
        </row>
        <row r="626">
          <cell r="D626" t="str">
            <v>ALIM00641</v>
          </cell>
          <cell r="E626" t="str">
            <v>ECAL1237</v>
          </cell>
          <cell r="F626" t="str">
            <v>SOUPE DE LEGUMES SANS SEL BRICK UHT 1 LITRE</v>
          </cell>
          <cell r="G626" t="str">
            <v>SOUPE DE LEGUMES SANS SEL BRICK UHT 1 LITRE</v>
          </cell>
          <cell r="H626" t="str">
            <v>VELLEG8SS</v>
          </cell>
          <cell r="I626">
            <v>1</v>
          </cell>
          <cell r="J626" t="str">
            <v>LIT</v>
          </cell>
          <cell r="K626"/>
          <cell r="L626"/>
          <cell r="M626" t="str">
            <v>F00020</v>
          </cell>
          <cell r="N626" t="str">
            <v>F00020</v>
          </cell>
          <cell r="O626"/>
          <cell r="P626" t="str">
            <v>GRE</v>
          </cell>
          <cell r="Q626" t="str">
            <v>ROSELLO-T4-2025</v>
          </cell>
          <cell r="R626">
            <v>1.36</v>
          </cell>
          <cell r="S626">
            <v>45931</v>
          </cell>
          <cell r="T626">
            <v>46112</v>
          </cell>
          <cell r="U626" t="str">
            <v>ALIM</v>
          </cell>
          <cell r="V626">
            <v>60236000</v>
          </cell>
          <cell r="W626" t="str">
            <v>RED</v>
          </cell>
          <cell r="X626" t="str">
            <v>ALIM_SOUPEF</v>
          </cell>
        </row>
        <row r="627">
          <cell r="D627" t="str">
            <v>ALIM00642</v>
          </cell>
          <cell r="E627" t="str">
            <v>ECAL1238</v>
          </cell>
          <cell r="F627" t="str">
            <v>SOUPE DE POIREAUX BRICK UHT 1 LITRE</v>
          </cell>
          <cell r="G627" t="str">
            <v>SOUPE DE POIREAUX BRICK UHT 1 LITRE</v>
          </cell>
          <cell r="H627" t="str">
            <v>VELPRX8</v>
          </cell>
          <cell r="I627">
            <v>1</v>
          </cell>
          <cell r="J627" t="str">
            <v>LIT</v>
          </cell>
          <cell r="K627"/>
          <cell r="L627"/>
          <cell r="M627" t="str">
            <v>F00020</v>
          </cell>
          <cell r="N627" t="str">
            <v>F00020</v>
          </cell>
          <cell r="O627"/>
          <cell r="P627" t="str">
            <v>GRE</v>
          </cell>
          <cell r="Q627" t="str">
            <v>ROSELLO-T4-2025</v>
          </cell>
          <cell r="R627">
            <v>1.1000000000000001</v>
          </cell>
          <cell r="S627">
            <v>45931</v>
          </cell>
          <cell r="T627">
            <v>46112</v>
          </cell>
          <cell r="U627" t="str">
            <v>ALIM</v>
          </cell>
          <cell r="V627">
            <v>60237000</v>
          </cell>
          <cell r="W627" t="str">
            <v>RED</v>
          </cell>
          <cell r="X627" t="str">
            <v>ALIM_SOUPEF</v>
          </cell>
        </row>
        <row r="628">
          <cell r="D628" t="str">
            <v>ALIM00643</v>
          </cell>
          <cell r="E628" t="str">
            <v>ECAL1239</v>
          </cell>
          <cell r="F628" t="str">
            <v>SOUPE DE POIREAUX SANS SEL BRICK UHT 1 LITRE</v>
          </cell>
          <cell r="G628" t="str">
            <v>SOUPE DE POIREAUX SANS SEL BRICK UHT 1 LITRE</v>
          </cell>
          <cell r="H628" t="str">
            <v>VELPOI8SS</v>
          </cell>
          <cell r="I628">
            <v>1</v>
          </cell>
          <cell r="J628" t="str">
            <v>LIT</v>
          </cell>
          <cell r="K628"/>
          <cell r="L628"/>
          <cell r="M628" t="str">
            <v>F00020</v>
          </cell>
          <cell r="N628" t="str">
            <v>F00020</v>
          </cell>
          <cell r="O628"/>
          <cell r="P628" t="str">
            <v>GRE</v>
          </cell>
          <cell r="Q628" t="str">
            <v>ROSELLO-T4-2025</v>
          </cell>
          <cell r="R628">
            <v>1.36</v>
          </cell>
          <cell r="S628">
            <v>45931</v>
          </cell>
          <cell r="T628">
            <v>46112</v>
          </cell>
          <cell r="U628" t="str">
            <v>ALIM</v>
          </cell>
          <cell r="V628">
            <v>60236000</v>
          </cell>
          <cell r="W628" t="str">
            <v>RED</v>
          </cell>
          <cell r="X628" t="str">
            <v>ALIM_SOUPEF</v>
          </cell>
        </row>
        <row r="629">
          <cell r="D629" t="str">
            <v>ALIM00644</v>
          </cell>
          <cell r="E629" t="str">
            <v>ECAL1242</v>
          </cell>
          <cell r="F629" t="str">
            <v>SOUPE DE POTIRON BRICK UHT 1 LITRE</v>
          </cell>
          <cell r="G629" t="str">
            <v>SOUPE DE POTIRON BRICK UHT 1 LITRE</v>
          </cell>
          <cell r="H629" t="str">
            <v>VELPOT</v>
          </cell>
          <cell r="I629">
            <v>1</v>
          </cell>
          <cell r="J629" t="str">
            <v>LIT</v>
          </cell>
          <cell r="K629"/>
          <cell r="L629"/>
          <cell r="M629" t="str">
            <v>F00020</v>
          </cell>
          <cell r="N629" t="str">
            <v>F00020</v>
          </cell>
          <cell r="O629"/>
          <cell r="P629" t="str">
            <v>GRE</v>
          </cell>
          <cell r="Q629" t="str">
            <v>ROSELLO-T4-2025</v>
          </cell>
          <cell r="R629">
            <v>1.45</v>
          </cell>
          <cell r="S629">
            <v>45931</v>
          </cell>
          <cell r="T629">
            <v>46112</v>
          </cell>
          <cell r="U629" t="str">
            <v>ALIM</v>
          </cell>
          <cell r="V629">
            <v>60237000</v>
          </cell>
          <cell r="W629" t="str">
            <v>RED</v>
          </cell>
          <cell r="X629" t="str">
            <v>ALIM_SOUPEF</v>
          </cell>
        </row>
        <row r="630">
          <cell r="D630" t="str">
            <v>ALIM00645</v>
          </cell>
          <cell r="E630" t="str">
            <v>ECAL1243</v>
          </cell>
          <cell r="F630" t="str">
            <v>SOUPE DE TOMATES BRICK UHT 1 LITRE</v>
          </cell>
          <cell r="G630" t="str">
            <v>SOUPE DE TOMATES BRICK UHT 1 LITRE</v>
          </cell>
          <cell r="H630" t="str">
            <v>VELTOM8</v>
          </cell>
          <cell r="I630">
            <v>1</v>
          </cell>
          <cell r="J630" t="str">
            <v>LIT</v>
          </cell>
          <cell r="K630"/>
          <cell r="L630"/>
          <cell r="M630" t="str">
            <v>F00020</v>
          </cell>
          <cell r="N630" t="str">
            <v>F00020</v>
          </cell>
          <cell r="O630"/>
          <cell r="P630" t="str">
            <v>GRE</v>
          </cell>
          <cell r="Q630" t="str">
            <v>ROSELLO-T4-2025</v>
          </cell>
          <cell r="R630">
            <v>1.1399999999999999</v>
          </cell>
          <cell r="S630">
            <v>45931</v>
          </cell>
          <cell r="T630">
            <v>46112</v>
          </cell>
          <cell r="U630" t="str">
            <v>ALIM</v>
          </cell>
          <cell r="V630">
            <v>60237000</v>
          </cell>
          <cell r="W630" t="str">
            <v>RED</v>
          </cell>
          <cell r="X630" t="str">
            <v>ALIM_SOUPEF</v>
          </cell>
        </row>
        <row r="631">
          <cell r="D631" t="str">
            <v>ALIM00646</v>
          </cell>
          <cell r="E631" t="str">
            <v>ECAL1245</v>
          </cell>
          <cell r="F631" t="str">
            <v>PETIT PAIN BLANC +/- 50 GR</v>
          </cell>
          <cell r="G631" t="str">
            <v>PETIT PAIN BLANC +/- 50 GR</v>
          </cell>
          <cell r="H631">
            <v>3332200</v>
          </cell>
          <cell r="I631">
            <v>1</v>
          </cell>
          <cell r="J631" t="str">
            <v>UN</v>
          </cell>
          <cell r="K631"/>
          <cell r="L631"/>
          <cell r="M631" t="str">
            <v>F00025</v>
          </cell>
          <cell r="N631" t="str">
            <v>F00025</v>
          </cell>
          <cell r="O631"/>
          <cell r="P631" t="str">
            <v>GRE</v>
          </cell>
          <cell r="Q631" t="str">
            <v>MENISSEZFEIG-T4-2025</v>
          </cell>
          <cell r="R631">
            <v>0.15</v>
          </cell>
          <cell r="S631">
            <v>45931</v>
          </cell>
          <cell r="T631">
            <v>46112</v>
          </cell>
          <cell r="U631" t="str">
            <v>ALIM</v>
          </cell>
          <cell r="V631">
            <v>60231000</v>
          </cell>
          <cell r="W631" t="str">
            <v>RED</v>
          </cell>
          <cell r="X631" t="str">
            <v>ALIM_BOULAN</v>
          </cell>
        </row>
        <row r="632">
          <cell r="D632" t="str">
            <v>ALIM00647</v>
          </cell>
          <cell r="E632" t="str">
            <v>ECAL1247</v>
          </cell>
          <cell r="F632" t="str">
            <v>SAUCISSES DE STRASBOURG - BOITE 5/1</v>
          </cell>
          <cell r="G632" t="str">
            <v>SAUCISSES DE STRASBOURG - BOITE 5/1</v>
          </cell>
          <cell r="H632">
            <v>15754</v>
          </cell>
          <cell r="I632">
            <v>1</v>
          </cell>
          <cell r="J632" t="str">
            <v>B51</v>
          </cell>
          <cell r="K632"/>
          <cell r="L632"/>
          <cell r="M632" t="str">
            <v>F20580</v>
          </cell>
          <cell r="N632" t="str">
            <v>F20580</v>
          </cell>
          <cell r="O632"/>
          <cell r="P632" t="str">
            <v>GRE</v>
          </cell>
          <cell r="Q632" t="str">
            <v>PROAPRO-T4-2025</v>
          </cell>
          <cell r="R632">
            <v>15.340999999999999</v>
          </cell>
          <cell r="S632">
            <v>45931</v>
          </cell>
          <cell r="T632">
            <v>46112</v>
          </cell>
          <cell r="U632" t="str">
            <v>ALIM</v>
          </cell>
          <cell r="V632">
            <v>60232000</v>
          </cell>
          <cell r="W632" t="str">
            <v>RED</v>
          </cell>
          <cell r="X632" t="str">
            <v>ALIM_EPICER</v>
          </cell>
        </row>
        <row r="633">
          <cell r="D633" t="str">
            <v>ALIM00648</v>
          </cell>
          <cell r="E633" t="str">
            <v>ECAL1248</v>
          </cell>
          <cell r="F633" t="str">
            <v>SUCRE  CRISTAL - PAQUET 1KG</v>
          </cell>
          <cell r="G633" t="str">
            <v>SUCRE  CRISTAL - PAQUET 1KG</v>
          </cell>
          <cell r="H633">
            <v>157772</v>
          </cell>
          <cell r="I633">
            <v>1</v>
          </cell>
          <cell r="J633" t="str">
            <v>KG</v>
          </cell>
          <cell r="K633"/>
          <cell r="L633"/>
          <cell r="M633" t="str">
            <v>F20580</v>
          </cell>
          <cell r="N633" t="str">
            <v>F20580</v>
          </cell>
          <cell r="O633"/>
          <cell r="P633" t="str">
            <v>GRE</v>
          </cell>
          <cell r="Q633" t="str">
            <v>PROAPRO-T4-2025</v>
          </cell>
          <cell r="R633">
            <v>1.073</v>
          </cell>
          <cell r="S633">
            <v>45931</v>
          </cell>
          <cell r="T633">
            <v>46112</v>
          </cell>
          <cell r="U633" t="str">
            <v>ALIM</v>
          </cell>
          <cell r="V633">
            <v>60237000</v>
          </cell>
          <cell r="W633" t="str">
            <v>RED</v>
          </cell>
          <cell r="X633" t="str">
            <v>ALIM_EPICER</v>
          </cell>
        </row>
        <row r="634">
          <cell r="D634" t="str">
            <v>ALIM00649</v>
          </cell>
          <cell r="E634" t="str">
            <v>ECAL1250</v>
          </cell>
          <cell r="F634" t="str">
            <v>SUCRE MORCEAU N°4 - PAQUET 1KG</v>
          </cell>
          <cell r="G634" t="str">
            <v>SUCRE MORCEAU N°4 - PAQUET 1KG</v>
          </cell>
          <cell r="H634">
            <v>295985</v>
          </cell>
          <cell r="I634">
            <v>1</v>
          </cell>
          <cell r="J634" t="str">
            <v>KG</v>
          </cell>
          <cell r="K634"/>
          <cell r="L634"/>
          <cell r="M634" t="str">
            <v>F00014</v>
          </cell>
          <cell r="N634" t="str">
            <v>F00014</v>
          </cell>
          <cell r="O634"/>
          <cell r="P634" t="str">
            <v>GRE</v>
          </cell>
          <cell r="Q634" t="str">
            <v>POMONAEPISAV-T4-2025</v>
          </cell>
          <cell r="R634">
            <v>0.94799999999999995</v>
          </cell>
          <cell r="S634">
            <v>45931</v>
          </cell>
          <cell r="T634">
            <v>46112</v>
          </cell>
          <cell r="U634" t="str">
            <v>ALIM</v>
          </cell>
          <cell r="V634">
            <v>60237000</v>
          </cell>
          <cell r="W634" t="str">
            <v>RED</v>
          </cell>
          <cell r="X634" t="str">
            <v>ALIM_EPICER</v>
          </cell>
        </row>
        <row r="635">
          <cell r="D635" t="str">
            <v>ALIM00650</v>
          </cell>
          <cell r="E635" t="str">
            <v>ECAL1251</v>
          </cell>
          <cell r="F635" t="str">
            <v>SUCRE ENVELOPPE 2 MORCEAUX</v>
          </cell>
          <cell r="G635" t="str">
            <v>SUCRE ENVELOPPE 2 MORCEAUX</v>
          </cell>
          <cell r="H635">
            <v>161119</v>
          </cell>
          <cell r="I635">
            <v>1</v>
          </cell>
          <cell r="J635" t="str">
            <v>KG</v>
          </cell>
          <cell r="K635"/>
          <cell r="L635"/>
          <cell r="M635" t="str">
            <v>F20580</v>
          </cell>
          <cell r="N635" t="str">
            <v>F20580</v>
          </cell>
          <cell r="O635"/>
          <cell r="P635" t="str">
            <v>GRE</v>
          </cell>
          <cell r="Q635" t="str">
            <v>PROAPRO-T4-2025</v>
          </cell>
          <cell r="R635">
            <v>2.319</v>
          </cell>
          <cell r="S635">
            <v>45931</v>
          </cell>
          <cell r="T635">
            <v>46112</v>
          </cell>
          <cell r="U635" t="str">
            <v>ALIM</v>
          </cell>
          <cell r="V635">
            <v>60237000</v>
          </cell>
          <cell r="W635" t="str">
            <v>RED</v>
          </cell>
          <cell r="X635" t="str">
            <v>ALIM_EPICER</v>
          </cell>
        </row>
        <row r="636">
          <cell r="D636" t="str">
            <v>ALIM00651</v>
          </cell>
          <cell r="E636" t="str">
            <v>ECAL1253</v>
          </cell>
          <cell r="F636" t="str">
            <v>SUCRE GLACE - PAQUET +/- 1 KG</v>
          </cell>
          <cell r="G636" t="str">
            <v>SUCRE GLACE - PAQUET +/- 1 KG</v>
          </cell>
          <cell r="H636">
            <v>220982</v>
          </cell>
          <cell r="I636">
            <v>1</v>
          </cell>
          <cell r="J636" t="str">
            <v>KG</v>
          </cell>
          <cell r="K636"/>
          <cell r="L636"/>
          <cell r="M636" t="str">
            <v>F00014</v>
          </cell>
          <cell r="N636" t="str">
            <v>F00014</v>
          </cell>
          <cell r="O636"/>
          <cell r="P636" t="str">
            <v>GRE</v>
          </cell>
          <cell r="Q636" t="str">
            <v>POMONAEPISAV-T4-2025</v>
          </cell>
          <cell r="R636">
            <v>2.028</v>
          </cell>
          <cell r="S636">
            <v>45931</v>
          </cell>
          <cell r="T636">
            <v>46112</v>
          </cell>
          <cell r="U636" t="str">
            <v>ALIM</v>
          </cell>
          <cell r="V636">
            <v>60237000</v>
          </cell>
          <cell r="W636" t="str">
            <v>RED</v>
          </cell>
          <cell r="X636" t="str">
            <v>ALIM_EPICER</v>
          </cell>
        </row>
        <row r="637">
          <cell r="D637" t="str">
            <v>ALIM00652</v>
          </cell>
          <cell r="E637" t="str">
            <v>ECAL1254</v>
          </cell>
          <cell r="F637" t="str">
            <v>SUCRE POUDRE SACHET +/-1KG</v>
          </cell>
          <cell r="G637" t="str">
            <v>SUCRE POUDRE SACHET +/-1KG</v>
          </cell>
          <cell r="H637">
            <v>295988</v>
          </cell>
          <cell r="I637">
            <v>1</v>
          </cell>
          <cell r="J637" t="str">
            <v>KG</v>
          </cell>
          <cell r="K637"/>
          <cell r="L637"/>
          <cell r="M637" t="str">
            <v>F00014</v>
          </cell>
          <cell r="N637" t="str">
            <v>F00014</v>
          </cell>
          <cell r="O637"/>
          <cell r="P637" t="str">
            <v>GRE</v>
          </cell>
          <cell r="Q637" t="str">
            <v>POMONAEPISAV-T4-2025</v>
          </cell>
          <cell r="R637">
            <v>0.93700000000000006</v>
          </cell>
          <cell r="S637">
            <v>45931</v>
          </cell>
          <cell r="T637">
            <v>46112</v>
          </cell>
          <cell r="U637" t="str">
            <v>ALIM</v>
          </cell>
          <cell r="V637">
            <v>60237000</v>
          </cell>
          <cell r="W637" t="str">
            <v>RED</v>
          </cell>
          <cell r="X637" t="str">
            <v>ALIM_EPICER</v>
          </cell>
        </row>
        <row r="638">
          <cell r="D638" t="str">
            <v>ALIM00653</v>
          </cell>
          <cell r="E638" t="str">
            <v>ECAL1255</v>
          </cell>
          <cell r="F638" t="str">
            <v>SUCRE SEMOULE - DOSE +/- 5G</v>
          </cell>
          <cell r="G638" t="str">
            <v>SUCRE SEMOULE - DOSE +/- 5G</v>
          </cell>
          <cell r="H638">
            <v>53728</v>
          </cell>
          <cell r="I638">
            <v>1</v>
          </cell>
          <cell r="J638" t="str">
            <v>KG</v>
          </cell>
          <cell r="K638"/>
          <cell r="L638"/>
          <cell r="M638" t="str">
            <v>F20580</v>
          </cell>
          <cell r="N638" t="str">
            <v>F20580</v>
          </cell>
          <cell r="O638"/>
          <cell r="P638" t="str">
            <v>GRE</v>
          </cell>
          <cell r="Q638" t="str">
            <v>PROAPRO-T4-2025</v>
          </cell>
          <cell r="R638">
            <v>2.1110000000000002</v>
          </cell>
          <cell r="S638">
            <v>45931</v>
          </cell>
          <cell r="T638">
            <v>46112</v>
          </cell>
          <cell r="U638" t="str">
            <v>ALIM</v>
          </cell>
          <cell r="V638">
            <v>60237000</v>
          </cell>
          <cell r="W638" t="str">
            <v>RED</v>
          </cell>
          <cell r="X638" t="str">
            <v>ALIM_EPICER</v>
          </cell>
        </row>
        <row r="639">
          <cell r="D639" t="str">
            <v>ALIM00654</v>
          </cell>
          <cell r="E639" t="str">
            <v>ECAL1256</v>
          </cell>
          <cell r="F639" t="str">
            <v>SUCRE SEMOULE - DOSE +/-8GR</v>
          </cell>
          <cell r="G639" t="str">
            <v>SUCRE SEMOULE - DOSE +/-8GR</v>
          </cell>
          <cell r="H639">
            <v>53727</v>
          </cell>
          <cell r="I639">
            <v>1</v>
          </cell>
          <cell r="J639" t="str">
            <v>KG</v>
          </cell>
          <cell r="K639"/>
          <cell r="L639"/>
          <cell r="M639" t="str">
            <v>F20580</v>
          </cell>
          <cell r="N639" t="str">
            <v>F20580</v>
          </cell>
          <cell r="O639"/>
          <cell r="P639" t="str">
            <v>GRE</v>
          </cell>
          <cell r="Q639" t="str">
            <v>PROAPRO-T4-2025</v>
          </cell>
          <cell r="R639">
            <v>1.83</v>
          </cell>
          <cell r="S639">
            <v>45931</v>
          </cell>
          <cell r="T639">
            <v>46112</v>
          </cell>
          <cell r="U639" t="str">
            <v>ALIM</v>
          </cell>
          <cell r="V639">
            <v>60237000</v>
          </cell>
          <cell r="W639" t="str">
            <v>RED</v>
          </cell>
          <cell r="X639" t="str">
            <v>ALIM_EPICER</v>
          </cell>
        </row>
        <row r="640">
          <cell r="D640" t="str">
            <v>ALIM00655</v>
          </cell>
          <cell r="E640" t="str">
            <v>ECAL1257</v>
          </cell>
          <cell r="F640" t="str">
            <v>SUCRE VANILLINE - BTE +/-1 KG</v>
          </cell>
          <cell r="G640" t="str">
            <v>SUCRE VANILLINE - BTE +/-1 KG</v>
          </cell>
          <cell r="H640">
            <v>52519</v>
          </cell>
          <cell r="I640">
            <v>1</v>
          </cell>
          <cell r="J640" t="str">
            <v>BOI</v>
          </cell>
          <cell r="K640"/>
          <cell r="L640"/>
          <cell r="M640" t="str">
            <v>F20580</v>
          </cell>
          <cell r="N640" t="str">
            <v>F20580</v>
          </cell>
          <cell r="O640"/>
          <cell r="P640" t="str">
            <v>GRE</v>
          </cell>
          <cell r="Q640" t="str">
            <v>PROAPRO-T4-2025</v>
          </cell>
          <cell r="R640">
            <v>4.7469999999999999</v>
          </cell>
          <cell r="S640">
            <v>45931</v>
          </cell>
          <cell r="T640">
            <v>46112</v>
          </cell>
          <cell r="U640" t="str">
            <v>ALIM</v>
          </cell>
          <cell r="V640">
            <v>60237000</v>
          </cell>
          <cell r="W640" t="str">
            <v>RED</v>
          </cell>
          <cell r="X640" t="str">
            <v>ALIM_EPICER</v>
          </cell>
        </row>
        <row r="641">
          <cell r="D641" t="str">
            <v>ALIM00656</v>
          </cell>
          <cell r="E641" t="str">
            <v>ECAL1258</v>
          </cell>
          <cell r="F641" t="str">
            <v>SUCRE VERGEOISE BLONDE</v>
          </cell>
          <cell r="G641" t="str">
            <v>SUCRE VERGEOISE BLONDE</v>
          </cell>
          <cell r="H641">
            <v>44781</v>
          </cell>
          <cell r="I641">
            <v>1</v>
          </cell>
          <cell r="J641" t="str">
            <v>PAQ</v>
          </cell>
          <cell r="K641"/>
          <cell r="L641"/>
          <cell r="M641" t="str">
            <v>F00014</v>
          </cell>
          <cell r="N641" t="str">
            <v>F00014</v>
          </cell>
          <cell r="O641"/>
          <cell r="P641" t="str">
            <v>GRE</v>
          </cell>
          <cell r="Q641" t="str">
            <v>POMONAEPISAV-T4-2025</v>
          </cell>
          <cell r="R641">
            <v>1.236</v>
          </cell>
          <cell r="S641">
            <v>45931</v>
          </cell>
          <cell r="T641">
            <v>46112</v>
          </cell>
          <cell r="U641" t="str">
            <v>ALIM</v>
          </cell>
          <cell r="V641">
            <v>60237000</v>
          </cell>
          <cell r="W641" t="str">
            <v>RED</v>
          </cell>
          <cell r="X641" t="str">
            <v>ALIM_EPICER</v>
          </cell>
        </row>
        <row r="642">
          <cell r="D642" t="str">
            <v>ALIM00657</v>
          </cell>
          <cell r="E642" t="str">
            <v>ECAL1259</v>
          </cell>
          <cell r="F642" t="str">
            <v>SUCRE VERGEOISE BRUNE</v>
          </cell>
          <cell r="G642" t="str">
            <v>SUCRE VERGEOISE BRUNE</v>
          </cell>
          <cell r="H642">
            <v>43846</v>
          </cell>
          <cell r="I642">
            <v>1</v>
          </cell>
          <cell r="J642" t="str">
            <v>PAQ</v>
          </cell>
          <cell r="K642"/>
          <cell r="L642"/>
          <cell r="M642" t="str">
            <v>F00014</v>
          </cell>
          <cell r="N642" t="str">
            <v>F00014</v>
          </cell>
          <cell r="O642"/>
          <cell r="P642" t="str">
            <v>GRE</v>
          </cell>
          <cell r="Q642" t="str">
            <v>POMONAEPISAV-T4-2025</v>
          </cell>
          <cell r="R642">
            <v>1.2350000000000001</v>
          </cell>
          <cell r="S642">
            <v>45931</v>
          </cell>
          <cell r="T642">
            <v>46112</v>
          </cell>
          <cell r="U642" t="str">
            <v>ALIM</v>
          </cell>
          <cell r="V642">
            <v>60237000</v>
          </cell>
          <cell r="W642" t="str">
            <v>RED</v>
          </cell>
          <cell r="X642" t="str">
            <v>ALIM_EPICER</v>
          </cell>
        </row>
        <row r="643">
          <cell r="D643" t="str">
            <v>ALIM00658</v>
          </cell>
          <cell r="E643" t="str">
            <v>ECAL1263</v>
          </cell>
          <cell r="F643" t="str">
            <v>TARTE SALEE DIAM.11CM +/-30GR</v>
          </cell>
          <cell r="G643" t="str">
            <v>TARTE SALEE DIAM.11CM +/-30GR</v>
          </cell>
          <cell r="H643">
            <v>62047</v>
          </cell>
          <cell r="I643">
            <v>1</v>
          </cell>
          <cell r="J643" t="str">
            <v>UN</v>
          </cell>
          <cell r="K643">
            <v>96</v>
          </cell>
          <cell r="L643" t="str">
            <v>CAR</v>
          </cell>
          <cell r="M643" t="str">
            <v>F20580</v>
          </cell>
          <cell r="N643" t="str">
            <v>F20580</v>
          </cell>
          <cell r="O643"/>
          <cell r="P643" t="str">
            <v>GRE</v>
          </cell>
          <cell r="Q643" t="str">
            <v>PROAPRO-T4-2025</v>
          </cell>
          <cell r="R643">
            <v>0.29599999999999999</v>
          </cell>
          <cell r="S643">
            <v>45931</v>
          </cell>
          <cell r="T643">
            <v>46112</v>
          </cell>
          <cell r="U643" t="str">
            <v>ALIM</v>
          </cell>
          <cell r="V643">
            <v>60237000</v>
          </cell>
          <cell r="W643" t="str">
            <v>RED</v>
          </cell>
          <cell r="X643" t="str">
            <v>ALIM_EPICER</v>
          </cell>
        </row>
        <row r="644">
          <cell r="D644" t="str">
            <v>ALIM00659</v>
          </cell>
          <cell r="E644" t="str">
            <v>ECAL1265</v>
          </cell>
          <cell r="F644" t="str">
            <v>PHYSALIS - BARQUETTE +/-100 GR</v>
          </cell>
          <cell r="G644" t="str">
            <v>PHYSALIS - BARQUETTE +/-100 GR</v>
          </cell>
          <cell r="H644">
            <v>13086</v>
          </cell>
          <cell r="I644">
            <v>1</v>
          </cell>
          <cell r="J644" t="str">
            <v>UN</v>
          </cell>
          <cell r="K644">
            <v>1</v>
          </cell>
          <cell r="L644" t="str">
            <v>UN</v>
          </cell>
          <cell r="M644" t="str">
            <v>F00039</v>
          </cell>
          <cell r="N644" t="str">
            <v>F00039</v>
          </cell>
          <cell r="O644"/>
          <cell r="P644" t="str">
            <v>GRE</v>
          </cell>
          <cell r="Q644" t="str">
            <v>CHARLET-T1-2026</v>
          </cell>
          <cell r="R644">
            <v>1.75</v>
          </cell>
          <cell r="S644">
            <v>46023</v>
          </cell>
          <cell r="T644">
            <v>46112</v>
          </cell>
          <cell r="U644" t="str">
            <v>ALIM</v>
          </cell>
          <cell r="V644">
            <v>60234000</v>
          </cell>
          <cell r="W644" t="str">
            <v>RED</v>
          </cell>
          <cell r="X644" t="str">
            <v>ALIM_FRUITL</v>
          </cell>
        </row>
        <row r="645">
          <cell r="D645" t="str">
            <v>ALIM00660</v>
          </cell>
          <cell r="E645" t="str">
            <v>ECAL1267</v>
          </cell>
          <cell r="F645" t="str">
            <v>TARTELETTE SABLEE DIAM. 11CM PIECE DE +/- 39GR</v>
          </cell>
          <cell r="G645" t="str">
            <v>TARTELETTE SABLEE DIAM. 11CM PIECE DE +/- 39GR</v>
          </cell>
          <cell r="H645">
            <v>53026</v>
          </cell>
          <cell r="I645">
            <v>1</v>
          </cell>
          <cell r="J645" t="str">
            <v>UN</v>
          </cell>
          <cell r="K645">
            <v>96</v>
          </cell>
          <cell r="L645" t="str">
            <v>CAR</v>
          </cell>
          <cell r="M645" t="str">
            <v>F00014</v>
          </cell>
          <cell r="N645" t="str">
            <v>F00014</v>
          </cell>
          <cell r="O645"/>
          <cell r="P645" t="str">
            <v>GRE</v>
          </cell>
          <cell r="Q645" t="str">
            <v>POMONAEPISAV-T4-2025</v>
          </cell>
          <cell r="R645">
            <v>0.17</v>
          </cell>
          <cell r="S645">
            <v>45931</v>
          </cell>
          <cell r="T645">
            <v>46112</v>
          </cell>
          <cell r="U645" t="str">
            <v>ALIM</v>
          </cell>
          <cell r="V645">
            <v>60237000</v>
          </cell>
          <cell r="W645" t="str">
            <v>RED</v>
          </cell>
          <cell r="X645" t="str">
            <v>ALIM_EPICER</v>
          </cell>
        </row>
        <row r="646">
          <cell r="D646" t="str">
            <v>ALIM00661</v>
          </cell>
          <cell r="E646" t="str">
            <v>ECAL1269</v>
          </cell>
          <cell r="F646" t="str">
            <v>THE ENGLISH BREAK SACHETS INDIVIDUELS</v>
          </cell>
          <cell r="G646" t="str">
            <v>THE ENGLISH BREAK SACHETS INDIVIDUELS</v>
          </cell>
          <cell r="H646">
            <v>164396</v>
          </cell>
          <cell r="I646">
            <v>1</v>
          </cell>
          <cell r="J646" t="str">
            <v>UN</v>
          </cell>
          <cell r="K646">
            <v>100</v>
          </cell>
          <cell r="L646" t="str">
            <v>BOI</v>
          </cell>
          <cell r="M646" t="str">
            <v>F00014</v>
          </cell>
          <cell r="N646" t="str">
            <v>F00014</v>
          </cell>
          <cell r="O646"/>
          <cell r="P646" t="str">
            <v>GRE</v>
          </cell>
          <cell r="Q646" t="str">
            <v>POMONAEPISAV-T4-2025</v>
          </cell>
          <cell r="R646">
            <v>1.6E-2</v>
          </cell>
          <cell r="S646">
            <v>45931</v>
          </cell>
          <cell r="T646">
            <v>46112</v>
          </cell>
          <cell r="U646" t="str">
            <v>ALIM</v>
          </cell>
          <cell r="V646">
            <v>60237000</v>
          </cell>
          <cell r="W646" t="str">
            <v>RED</v>
          </cell>
          <cell r="X646" t="str">
            <v>ALIM_EPICER</v>
          </cell>
        </row>
        <row r="647">
          <cell r="D647" t="str">
            <v>ALIM00662</v>
          </cell>
          <cell r="E647" t="str">
            <v>ECAL1270</v>
          </cell>
          <cell r="F647" t="str">
            <v>THE YELLOW LIPTON  SACHETS INDIVIDUELS</v>
          </cell>
          <cell r="G647" t="str">
            <v>THE YELLOW LIPTON  SACHETS INDIVIDUELS</v>
          </cell>
          <cell r="H647">
            <v>41667</v>
          </cell>
          <cell r="I647">
            <v>1</v>
          </cell>
          <cell r="J647" t="str">
            <v>UN</v>
          </cell>
          <cell r="K647">
            <v>100</v>
          </cell>
          <cell r="L647" t="str">
            <v>BOI</v>
          </cell>
          <cell r="M647" t="str">
            <v>F20580</v>
          </cell>
          <cell r="N647" t="str">
            <v>F20580</v>
          </cell>
          <cell r="O647"/>
          <cell r="P647" t="str">
            <v>GRE</v>
          </cell>
          <cell r="Q647" t="str">
            <v>PROAPRO-T4-2025</v>
          </cell>
          <cell r="R647">
            <v>5.2999999999999999E-2</v>
          </cell>
          <cell r="S647">
            <v>45931</v>
          </cell>
          <cell r="T647">
            <v>46112</v>
          </cell>
          <cell r="U647" t="str">
            <v>ALIM</v>
          </cell>
          <cell r="V647">
            <v>60237000</v>
          </cell>
          <cell r="W647" t="str">
            <v>RED</v>
          </cell>
          <cell r="X647" t="str">
            <v>ALIM_EPICER</v>
          </cell>
        </row>
        <row r="648">
          <cell r="D648" t="str">
            <v>ALIM00663</v>
          </cell>
          <cell r="E648" t="str">
            <v>ECAL1272</v>
          </cell>
          <cell r="F648" t="str">
            <v>THE YELLOW FRAICHEUR LIPTON - SACHETS INDIVIDUELS</v>
          </cell>
          <cell r="G648" t="str">
            <v>THE YELLOW FRAICHEUR LIPTON - SACHETS INDIVIDUELS</v>
          </cell>
          <cell r="H648">
            <v>41724</v>
          </cell>
          <cell r="I648">
            <v>1</v>
          </cell>
          <cell r="J648" t="str">
            <v>UN</v>
          </cell>
          <cell r="K648">
            <v>25</v>
          </cell>
          <cell r="L648" t="str">
            <v>BOI</v>
          </cell>
          <cell r="M648" t="str">
            <v>F20580</v>
          </cell>
          <cell r="N648" t="str">
            <v>F20580</v>
          </cell>
          <cell r="O648"/>
          <cell r="P648" t="str">
            <v>GRE</v>
          </cell>
          <cell r="Q648" t="str">
            <v>PROAPRO-T4-2025</v>
          </cell>
          <cell r="R648">
            <v>0.06</v>
          </cell>
          <cell r="S648">
            <v>45931</v>
          </cell>
          <cell r="T648">
            <v>46112</v>
          </cell>
          <cell r="U648" t="str">
            <v>ALIM</v>
          </cell>
          <cell r="V648">
            <v>60237000</v>
          </cell>
          <cell r="W648" t="str">
            <v>RED</v>
          </cell>
          <cell r="X648" t="str">
            <v>ALIM_EPICER</v>
          </cell>
        </row>
        <row r="649">
          <cell r="D649" t="str">
            <v>ALIM00664</v>
          </cell>
          <cell r="E649" t="str">
            <v>ECAL1273</v>
          </cell>
          <cell r="F649" t="str">
            <v>THON EN MORCEAUX - BOITE 3/1</v>
          </cell>
          <cell r="G649" t="str">
            <v>THON EN MORCEAUX - BOITE 3/1</v>
          </cell>
          <cell r="H649">
            <v>300439</v>
          </cell>
          <cell r="I649">
            <v>1</v>
          </cell>
          <cell r="J649" t="str">
            <v>B31</v>
          </cell>
          <cell r="K649"/>
          <cell r="L649"/>
          <cell r="M649" t="str">
            <v>F00014</v>
          </cell>
          <cell r="N649" t="str">
            <v>F00014</v>
          </cell>
          <cell r="O649"/>
          <cell r="P649" t="str">
            <v>GRE</v>
          </cell>
          <cell r="Q649" t="str">
            <v>POMONAEPISAV-T4-2025</v>
          </cell>
          <cell r="R649">
            <v>10.927</v>
          </cell>
          <cell r="S649">
            <v>45931</v>
          </cell>
          <cell r="T649">
            <v>46112</v>
          </cell>
          <cell r="U649" t="str">
            <v>ALIM</v>
          </cell>
          <cell r="V649">
            <v>60237000</v>
          </cell>
          <cell r="W649" t="str">
            <v>RED</v>
          </cell>
          <cell r="X649" t="str">
            <v>ALIM_EPICER</v>
          </cell>
        </row>
        <row r="650">
          <cell r="D650" t="str">
            <v>ALIM00665</v>
          </cell>
          <cell r="E650" t="str">
            <v>ECAL1274</v>
          </cell>
          <cell r="F650" t="str">
            <v>THON - BOITE 4/4</v>
          </cell>
          <cell r="G650" t="str">
            <v>THON - BOITE 4/4</v>
          </cell>
          <cell r="H650">
            <v>299851</v>
          </cell>
          <cell r="I650">
            <v>1</v>
          </cell>
          <cell r="J650" t="str">
            <v>B44</v>
          </cell>
          <cell r="K650"/>
          <cell r="L650"/>
          <cell r="M650" t="str">
            <v>F00014</v>
          </cell>
          <cell r="N650" t="str">
            <v>F00014</v>
          </cell>
          <cell r="O650"/>
          <cell r="P650" t="str">
            <v>GRE</v>
          </cell>
          <cell r="Q650" t="str">
            <v>POMONAEPISAV-T4-2025</v>
          </cell>
          <cell r="R650">
            <v>3.746</v>
          </cell>
          <cell r="S650">
            <v>45931</v>
          </cell>
          <cell r="T650">
            <v>46112</v>
          </cell>
          <cell r="U650" t="str">
            <v>ALIM</v>
          </cell>
          <cell r="V650">
            <v>60237000</v>
          </cell>
          <cell r="W650" t="str">
            <v>RED</v>
          </cell>
          <cell r="X650" t="str">
            <v>ALIM_EPICER</v>
          </cell>
        </row>
        <row r="651">
          <cell r="D651" t="str">
            <v>ALIM00666</v>
          </cell>
          <cell r="E651" t="str">
            <v>ECAL1275</v>
          </cell>
          <cell r="F651" t="str">
            <v>THON AU NATUREL (S/SEL) - BOITE 4/4</v>
          </cell>
          <cell r="G651" t="str">
            <v>THON AU NATUREL (S/SEL) - BOITE 4/4</v>
          </cell>
          <cell r="H651">
            <v>265332</v>
          </cell>
          <cell r="I651">
            <v>1</v>
          </cell>
          <cell r="J651" t="str">
            <v>B44</v>
          </cell>
          <cell r="K651"/>
          <cell r="L651"/>
          <cell r="M651" t="str">
            <v>F00014</v>
          </cell>
          <cell r="N651" t="str">
            <v>F00014</v>
          </cell>
          <cell r="O651"/>
          <cell r="P651" t="str">
            <v>GRE</v>
          </cell>
          <cell r="Q651" t="str">
            <v>POMONAEPISAV-T4-2025</v>
          </cell>
          <cell r="R651">
            <v>7.74</v>
          </cell>
          <cell r="S651">
            <v>45931</v>
          </cell>
          <cell r="T651">
            <v>46112</v>
          </cell>
          <cell r="U651" t="str">
            <v>ALIM</v>
          </cell>
          <cell r="V651">
            <v>60236000</v>
          </cell>
          <cell r="W651" t="str">
            <v>RED</v>
          </cell>
          <cell r="X651" t="str">
            <v>ALIM_EPICER</v>
          </cell>
        </row>
        <row r="652">
          <cell r="D652" t="str">
            <v>ALIM00667</v>
          </cell>
          <cell r="E652" t="str">
            <v>ECAL1276</v>
          </cell>
          <cell r="F652" t="str">
            <v>THYM - SACHET DE +/- 1 KG</v>
          </cell>
          <cell r="G652" t="str">
            <v>THYM - SACHET DE +/- 1 KG</v>
          </cell>
          <cell r="H652">
            <v>151820</v>
          </cell>
          <cell r="I652">
            <v>1</v>
          </cell>
          <cell r="J652" t="str">
            <v>KG</v>
          </cell>
          <cell r="K652"/>
          <cell r="L652"/>
          <cell r="M652" t="str">
            <v>F20580</v>
          </cell>
          <cell r="N652" t="str">
            <v>F20580</v>
          </cell>
          <cell r="O652"/>
          <cell r="P652" t="str">
            <v>GRE</v>
          </cell>
          <cell r="Q652" t="str">
            <v>PROAPRO-T4-2025</v>
          </cell>
          <cell r="R652">
            <v>5.9020000000000001</v>
          </cell>
          <cell r="S652">
            <v>45931</v>
          </cell>
          <cell r="T652">
            <v>46112</v>
          </cell>
          <cell r="U652" t="str">
            <v>ALIM</v>
          </cell>
          <cell r="V652">
            <v>60237000</v>
          </cell>
          <cell r="W652" t="str">
            <v>RED</v>
          </cell>
          <cell r="X652" t="str">
            <v>ALIM_EPICER</v>
          </cell>
        </row>
        <row r="653">
          <cell r="D653" t="str">
            <v>ALIM00668</v>
          </cell>
          <cell r="E653" t="str">
            <v>ECAL1278</v>
          </cell>
          <cell r="F653" t="str">
            <v>TOMATES CONCASSEES CUBES - BOITE 5/1</v>
          </cell>
          <cell r="G653" t="str">
            <v>TOMATES CONCASSEES CUBES - BOITE 5/1</v>
          </cell>
          <cell r="H653">
            <v>244443</v>
          </cell>
          <cell r="I653">
            <v>1</v>
          </cell>
          <cell r="J653" t="str">
            <v>B51</v>
          </cell>
          <cell r="K653"/>
          <cell r="L653"/>
          <cell r="M653" t="str">
            <v>F00014</v>
          </cell>
          <cell r="N653" t="str">
            <v>F00014</v>
          </cell>
          <cell r="O653"/>
          <cell r="P653" t="str">
            <v>GRE</v>
          </cell>
          <cell r="Q653" t="str">
            <v>POMONAEPISAV-T4-2025</v>
          </cell>
          <cell r="R653">
            <v>4.13</v>
          </cell>
          <cell r="S653">
            <v>45931</v>
          </cell>
          <cell r="T653">
            <v>46112</v>
          </cell>
          <cell r="U653" t="str">
            <v>ALIM</v>
          </cell>
          <cell r="V653">
            <v>60237000</v>
          </cell>
          <cell r="W653" t="str">
            <v>RED</v>
          </cell>
          <cell r="X653" t="str">
            <v>ALIM_EPICER</v>
          </cell>
        </row>
        <row r="654">
          <cell r="D654" t="str">
            <v>ALIM00669</v>
          </cell>
          <cell r="E654" t="str">
            <v>ECAL1279</v>
          </cell>
          <cell r="F654" t="str">
            <v>TOMATES CONCENTREES 28% - BOITE 4/4</v>
          </cell>
          <cell r="G654" t="str">
            <v>TOMATES CONCENTREES 28% - BOITE 4/4</v>
          </cell>
          <cell r="H654">
            <v>55304</v>
          </cell>
          <cell r="I654">
            <v>1</v>
          </cell>
          <cell r="J654" t="str">
            <v>B44</v>
          </cell>
          <cell r="K654"/>
          <cell r="L654"/>
          <cell r="M654" t="str">
            <v>F20580</v>
          </cell>
          <cell r="N654" t="str">
            <v>F20580</v>
          </cell>
          <cell r="O654"/>
          <cell r="P654" t="str">
            <v>GRE</v>
          </cell>
          <cell r="Q654" t="str">
            <v>PROAPRO-T4-2025</v>
          </cell>
          <cell r="R654">
            <v>2.2269999999999999</v>
          </cell>
          <cell r="S654">
            <v>45931</v>
          </cell>
          <cell r="T654">
            <v>46112</v>
          </cell>
          <cell r="U654" t="str">
            <v>ALIM</v>
          </cell>
          <cell r="V654">
            <v>60237000</v>
          </cell>
          <cell r="W654" t="str">
            <v>RED</v>
          </cell>
          <cell r="X654" t="str">
            <v>ALIM_EPICER</v>
          </cell>
        </row>
        <row r="655">
          <cell r="D655" t="str">
            <v>ALIM00670</v>
          </cell>
          <cell r="E655" t="str">
            <v>ECAL1280</v>
          </cell>
          <cell r="F655" t="str">
            <v>TOMATES CONCENTREES 28% - BOITE 5/1</v>
          </cell>
          <cell r="G655" t="str">
            <v>TOMATES CONCENTREES 28% - BOITE 5/1</v>
          </cell>
          <cell r="H655">
            <v>1882</v>
          </cell>
          <cell r="I655">
            <v>1</v>
          </cell>
          <cell r="J655" t="str">
            <v>B51</v>
          </cell>
          <cell r="K655"/>
          <cell r="L655"/>
          <cell r="M655" t="str">
            <v>F20580</v>
          </cell>
          <cell r="N655" t="str">
            <v>F20580</v>
          </cell>
          <cell r="O655"/>
          <cell r="P655" t="str">
            <v>GRE</v>
          </cell>
          <cell r="Q655" t="str">
            <v>PROAPRO-T4-2025</v>
          </cell>
          <cell r="R655">
            <v>8.94</v>
          </cell>
          <cell r="S655">
            <v>45931</v>
          </cell>
          <cell r="T655">
            <v>46112</v>
          </cell>
          <cell r="U655" t="str">
            <v>ALIM</v>
          </cell>
          <cell r="V655">
            <v>60237000</v>
          </cell>
          <cell r="W655" t="str">
            <v>RED</v>
          </cell>
          <cell r="X655" t="str">
            <v>ALIM_EPICER</v>
          </cell>
        </row>
        <row r="656">
          <cell r="D656" t="str">
            <v>ALIM00671</v>
          </cell>
          <cell r="E656" t="str">
            <v>ECAL1283</v>
          </cell>
          <cell r="F656" t="str">
            <v>VELOUTE D'ASPERGES DESHYDRATE</v>
          </cell>
          <cell r="G656" t="str">
            <v>VELOUTE D'ASPERGES DESHYDRATE</v>
          </cell>
          <cell r="H656">
            <v>134001</v>
          </cell>
          <cell r="I656">
            <v>1</v>
          </cell>
          <cell r="J656" t="str">
            <v>BOI</v>
          </cell>
          <cell r="K656"/>
          <cell r="L656"/>
          <cell r="M656" t="str">
            <v>F00014</v>
          </cell>
          <cell r="N656" t="str">
            <v>F00014</v>
          </cell>
          <cell r="O656"/>
          <cell r="P656" t="str">
            <v>GRE</v>
          </cell>
          <cell r="Q656" t="str">
            <v>POMONAEPISAV-T4-2025</v>
          </cell>
          <cell r="R656">
            <v>3.7240000000000002</v>
          </cell>
          <cell r="S656">
            <v>45931</v>
          </cell>
          <cell r="T656">
            <v>46112</v>
          </cell>
          <cell r="U656" t="str">
            <v>ALIM</v>
          </cell>
          <cell r="V656">
            <v>60237000</v>
          </cell>
          <cell r="W656" t="str">
            <v>RED</v>
          </cell>
          <cell r="X656" t="str">
            <v>ALIM_EPICER</v>
          </cell>
        </row>
        <row r="657">
          <cell r="D657" t="str">
            <v>ALIM00672</v>
          </cell>
          <cell r="E657" t="str">
            <v>ECAL1289</v>
          </cell>
          <cell r="F657" t="str">
            <v>VINAIGRE BALSAMIQUE - 1 LITRE</v>
          </cell>
          <cell r="G657" t="str">
            <v>VINAIGRE BALSAMIQUE - 1 LITRE</v>
          </cell>
          <cell r="H657">
            <v>220890</v>
          </cell>
          <cell r="I657">
            <v>1</v>
          </cell>
          <cell r="J657" t="str">
            <v>LIT</v>
          </cell>
          <cell r="K657"/>
          <cell r="L657"/>
          <cell r="M657" t="str">
            <v>F00014</v>
          </cell>
          <cell r="N657" t="str">
            <v>F00014</v>
          </cell>
          <cell r="O657"/>
          <cell r="P657" t="str">
            <v>GRE</v>
          </cell>
          <cell r="Q657" t="str">
            <v>POMONAEPISAV-T4-2025</v>
          </cell>
          <cell r="R657">
            <v>2.1059999999999999</v>
          </cell>
          <cell r="S657">
            <v>45931</v>
          </cell>
          <cell r="T657">
            <v>46112</v>
          </cell>
          <cell r="U657" t="str">
            <v>ALIM</v>
          </cell>
          <cell r="V657">
            <v>60237000</v>
          </cell>
          <cell r="W657" t="str">
            <v>RED</v>
          </cell>
          <cell r="X657" t="str">
            <v>ALIM_EPICER</v>
          </cell>
        </row>
        <row r="658">
          <cell r="D658" t="str">
            <v>ALIM00673</v>
          </cell>
          <cell r="E658" t="str">
            <v>ECAL1290</v>
          </cell>
          <cell r="F658" t="str">
            <v>VINAIGRE CRISTAL BTL +/-1L</v>
          </cell>
          <cell r="G658" t="str">
            <v xml:space="preserve">VINAIGRE CRISTAL BTL  +/-1L  </v>
          </cell>
          <cell r="H658">
            <v>32180</v>
          </cell>
          <cell r="I658">
            <v>1</v>
          </cell>
          <cell r="J658" t="str">
            <v>BOU</v>
          </cell>
          <cell r="K658"/>
          <cell r="L658"/>
          <cell r="M658" t="str">
            <v>F20580</v>
          </cell>
          <cell r="N658" t="str">
            <v>F20580</v>
          </cell>
          <cell r="O658"/>
          <cell r="P658" t="str">
            <v>GRE</v>
          </cell>
          <cell r="Q658" t="str">
            <v>PROAPRO-T4-2025</v>
          </cell>
          <cell r="R658">
            <v>0.64600000000000002</v>
          </cell>
          <cell r="S658">
            <v>45931</v>
          </cell>
          <cell r="T658">
            <v>46112</v>
          </cell>
          <cell r="U658" t="str">
            <v>ALIM</v>
          </cell>
          <cell r="V658">
            <v>60237000</v>
          </cell>
          <cell r="W658" t="str">
            <v>RED</v>
          </cell>
          <cell r="X658" t="str">
            <v>ALIM_EPICER</v>
          </cell>
        </row>
        <row r="659">
          <cell r="D659" t="str">
            <v>ALIM00674</v>
          </cell>
          <cell r="E659" t="str">
            <v>ECAL1291</v>
          </cell>
          <cell r="F659" t="str">
            <v>VINAIGRE ALCOOL COLORE BOUTEILLE +/-1 L</v>
          </cell>
          <cell r="G659" t="str">
            <v>VINAIGRE ALCOOL COLORE BOUTEILLE +/-1 L</v>
          </cell>
          <cell r="H659">
            <v>32079</v>
          </cell>
          <cell r="I659">
            <v>1</v>
          </cell>
          <cell r="J659" t="str">
            <v>BOU</v>
          </cell>
          <cell r="K659"/>
          <cell r="L659"/>
          <cell r="M659" t="str">
            <v>F20580</v>
          </cell>
          <cell r="N659" t="str">
            <v>F20580</v>
          </cell>
          <cell r="O659"/>
          <cell r="P659" t="str">
            <v>GRE</v>
          </cell>
          <cell r="Q659" t="str">
            <v>PROAPRO-T4-2025</v>
          </cell>
          <cell r="R659">
            <v>0.57299999999999995</v>
          </cell>
          <cell r="S659">
            <v>45931</v>
          </cell>
          <cell r="T659">
            <v>46112</v>
          </cell>
          <cell r="U659" t="str">
            <v>ALIM</v>
          </cell>
          <cell r="V659">
            <v>60237000</v>
          </cell>
          <cell r="W659" t="str">
            <v>RED</v>
          </cell>
          <cell r="X659" t="str">
            <v>ALIM_EPICER</v>
          </cell>
        </row>
        <row r="660">
          <cell r="D660" t="str">
            <v>ALIM00675</v>
          </cell>
          <cell r="E660" t="str">
            <v>ECAL1292</v>
          </cell>
          <cell r="F660" t="str">
            <v>CIDRE BRUT - BOUTEILLE 25CL</v>
          </cell>
          <cell r="G660" t="str">
            <v>CIDRE BRUT - BOUTEILLE 25CL</v>
          </cell>
          <cell r="H660">
            <v>135345</v>
          </cell>
          <cell r="I660">
            <v>1</v>
          </cell>
          <cell r="J660" t="str">
            <v>UN</v>
          </cell>
          <cell r="K660">
            <v>18</v>
          </cell>
          <cell r="L660" t="str">
            <v>PAK</v>
          </cell>
          <cell r="M660" t="str">
            <v>F00014</v>
          </cell>
          <cell r="N660" t="str">
            <v>F00014</v>
          </cell>
          <cell r="O660"/>
          <cell r="P660" t="str">
            <v>GRE</v>
          </cell>
          <cell r="Q660" t="str">
            <v>POMONAEPISAV-T4-2025</v>
          </cell>
          <cell r="R660">
            <v>1.028</v>
          </cell>
          <cell r="S660">
            <v>45931</v>
          </cell>
          <cell r="T660">
            <v>46112</v>
          </cell>
          <cell r="U660" t="str">
            <v>ALIM</v>
          </cell>
          <cell r="V660">
            <v>60233000</v>
          </cell>
          <cell r="W660" t="str">
            <v>NOR</v>
          </cell>
          <cell r="X660" t="str">
            <v>ALIM_BOISSO</v>
          </cell>
        </row>
        <row r="661">
          <cell r="D661" t="str">
            <v>ALIM00676</v>
          </cell>
          <cell r="E661" t="str">
            <v>ECAL1296</v>
          </cell>
          <cell r="F661" t="str">
            <v>AIL EN PUREE - POT DE +/-1 KG</v>
          </cell>
          <cell r="G661" t="str">
            <v>AIL EN PUREE - POT DE +/-1 KG</v>
          </cell>
          <cell r="H661">
            <v>22420</v>
          </cell>
          <cell r="I661">
            <v>1</v>
          </cell>
          <cell r="J661" t="str">
            <v>POT</v>
          </cell>
          <cell r="K661">
            <v>1</v>
          </cell>
          <cell r="L661" t="str">
            <v>POT</v>
          </cell>
          <cell r="M661" t="str">
            <v>F00039</v>
          </cell>
          <cell r="N661" t="str">
            <v>F00039</v>
          </cell>
          <cell r="O661"/>
          <cell r="P661" t="str">
            <v>GRE</v>
          </cell>
          <cell r="Q661" t="str">
            <v>CHARLET-T1-2026</v>
          </cell>
          <cell r="R661">
            <v>3.8</v>
          </cell>
          <cell r="S661">
            <v>46023</v>
          </cell>
          <cell r="T661">
            <v>46112</v>
          </cell>
          <cell r="U661" t="str">
            <v>ALIM</v>
          </cell>
          <cell r="V661">
            <v>60234000</v>
          </cell>
          <cell r="W661" t="str">
            <v>RED</v>
          </cell>
          <cell r="X661" t="str">
            <v>ALIM_FRUITL</v>
          </cell>
        </row>
        <row r="662">
          <cell r="D662" t="str">
            <v>ALIM00677</v>
          </cell>
          <cell r="E662" t="str">
            <v>ECAL1298</v>
          </cell>
          <cell r="F662" t="str">
            <v>BETTERAVES EN CUBES +/-1KG</v>
          </cell>
          <cell r="G662" t="str">
            <v>BETTERAVES EN CUBES +/-1KG</v>
          </cell>
          <cell r="H662">
            <v>52235</v>
          </cell>
          <cell r="I662">
            <v>1</v>
          </cell>
          <cell r="J662" t="str">
            <v>KG</v>
          </cell>
          <cell r="K662">
            <v>1</v>
          </cell>
          <cell r="L662" t="str">
            <v>KG</v>
          </cell>
          <cell r="M662" t="str">
            <v>F00039</v>
          </cell>
          <cell r="N662" t="str">
            <v>F00039</v>
          </cell>
          <cell r="O662"/>
          <cell r="P662" t="str">
            <v>GRE</v>
          </cell>
          <cell r="Q662" t="str">
            <v>CHARLET-T1-2026</v>
          </cell>
          <cell r="R662">
            <v>1.08</v>
          </cell>
          <cell r="S662">
            <v>46023</v>
          </cell>
          <cell r="T662">
            <v>46112</v>
          </cell>
          <cell r="U662" t="str">
            <v>ALIM</v>
          </cell>
          <cell r="V662">
            <v>60234000</v>
          </cell>
          <cell r="W662" t="str">
            <v>RED</v>
          </cell>
          <cell r="X662" t="str">
            <v>ALIM_FRUITL</v>
          </cell>
        </row>
        <row r="663">
          <cell r="D663" t="str">
            <v>ALIM00678</v>
          </cell>
          <cell r="E663" t="str">
            <v>ECAL1299</v>
          </cell>
          <cell r="F663" t="str">
            <v>CAROTTE ENTIERE EPLUCHEE, EBOUTTEE +/- 1KG</v>
          </cell>
          <cell r="G663" t="str">
            <v>CAROTTE ENTIERE EPLUCHEE, EBOUTTEE +/- 1KG</v>
          </cell>
          <cell r="H663">
            <v>50376</v>
          </cell>
          <cell r="I663">
            <v>1</v>
          </cell>
          <cell r="J663" t="str">
            <v>KG</v>
          </cell>
          <cell r="K663"/>
          <cell r="L663"/>
          <cell r="M663" t="str">
            <v>F00039</v>
          </cell>
          <cell r="N663" t="str">
            <v>F00039</v>
          </cell>
          <cell r="O663"/>
          <cell r="P663" t="str">
            <v>GRE</v>
          </cell>
          <cell r="Q663" t="str">
            <v>CHARLET-T1-2026</v>
          </cell>
          <cell r="R663">
            <v>1.4</v>
          </cell>
          <cell r="S663">
            <v>46023</v>
          </cell>
          <cell r="T663">
            <v>46112</v>
          </cell>
          <cell r="U663" t="str">
            <v>ALIM</v>
          </cell>
          <cell r="V663">
            <v>60234000</v>
          </cell>
          <cell r="W663" t="str">
            <v>RED</v>
          </cell>
          <cell r="X663" t="str">
            <v>ALIM_FRUITL</v>
          </cell>
        </row>
        <row r="664">
          <cell r="D664" t="str">
            <v>ALIM00679</v>
          </cell>
          <cell r="E664" t="str">
            <v>ECAL1300</v>
          </cell>
          <cell r="F664" t="str">
            <v>CAROTTE RAPEE - SACHET +/- 1 KG</v>
          </cell>
          <cell r="G664" t="str">
            <v xml:space="preserve">CAROTTE RAPEE - SACHET +/-1 KG  </v>
          </cell>
          <cell r="H664">
            <v>52493</v>
          </cell>
          <cell r="I664">
            <v>1</v>
          </cell>
          <cell r="J664" t="str">
            <v>KG</v>
          </cell>
          <cell r="K664">
            <v>1</v>
          </cell>
          <cell r="L664" t="str">
            <v>KG</v>
          </cell>
          <cell r="M664" t="str">
            <v>F00039</v>
          </cell>
          <cell r="N664" t="str">
            <v>F00039</v>
          </cell>
          <cell r="O664"/>
          <cell r="P664" t="str">
            <v>GRE</v>
          </cell>
          <cell r="Q664" t="str">
            <v>CHARLET-T1-2026</v>
          </cell>
          <cell r="R664">
            <v>1.5</v>
          </cell>
          <cell r="S664">
            <v>46023</v>
          </cell>
          <cell r="T664">
            <v>46112</v>
          </cell>
          <cell r="U664" t="str">
            <v>ALIM</v>
          </cell>
          <cell r="V664">
            <v>60234000</v>
          </cell>
          <cell r="W664" t="str">
            <v>RED</v>
          </cell>
          <cell r="X664" t="str">
            <v>ALIM_FRUITL</v>
          </cell>
        </row>
        <row r="665">
          <cell r="D665" t="str">
            <v>ALIM00680</v>
          </cell>
          <cell r="E665" t="str">
            <v>ECAL1302</v>
          </cell>
          <cell r="F665" t="str">
            <v>CELERI RAVE RAPE SACHET DE +/-1 KG</v>
          </cell>
          <cell r="G665" t="str">
            <v>CELERI RAVE RAPE SACHET DE +/-1 KG</v>
          </cell>
          <cell r="H665">
            <v>52494</v>
          </cell>
          <cell r="I665">
            <v>1</v>
          </cell>
          <cell r="J665" t="str">
            <v>KG</v>
          </cell>
          <cell r="K665">
            <v>1</v>
          </cell>
          <cell r="L665" t="str">
            <v>KG</v>
          </cell>
          <cell r="M665" t="str">
            <v>F00039</v>
          </cell>
          <cell r="N665" t="str">
            <v>F00039</v>
          </cell>
          <cell r="O665"/>
          <cell r="P665" t="str">
            <v>GRE</v>
          </cell>
          <cell r="Q665" t="str">
            <v>CHARLET-T1-2026</v>
          </cell>
          <cell r="R665">
            <v>2.2000000000000002</v>
          </cell>
          <cell r="S665">
            <v>46023</v>
          </cell>
          <cell r="T665">
            <v>46112</v>
          </cell>
          <cell r="U665" t="str">
            <v>ALIM</v>
          </cell>
          <cell r="V665">
            <v>60234000</v>
          </cell>
          <cell r="W665" t="str">
            <v>RED</v>
          </cell>
          <cell r="X665" t="str">
            <v>ALIM_FRUITL</v>
          </cell>
        </row>
        <row r="666">
          <cell r="D666" t="str">
            <v>ALIM00681</v>
          </cell>
          <cell r="E666" t="str">
            <v>ECAL1304</v>
          </cell>
          <cell r="F666" t="str">
            <v>CHOU ROUGE EMINCE SACHET DE +/- 1 KG</v>
          </cell>
          <cell r="G666" t="str">
            <v>CHOU ROUGE EMINCE SACHET DE +/- 1 KG</v>
          </cell>
          <cell r="H666">
            <v>52498</v>
          </cell>
          <cell r="I666">
            <v>1</v>
          </cell>
          <cell r="J666" t="str">
            <v>KG</v>
          </cell>
          <cell r="K666">
            <v>1</v>
          </cell>
          <cell r="L666" t="str">
            <v>KG</v>
          </cell>
          <cell r="M666" t="str">
            <v>F00039</v>
          </cell>
          <cell r="N666" t="str">
            <v>F00039</v>
          </cell>
          <cell r="O666"/>
          <cell r="P666" t="str">
            <v>GRE</v>
          </cell>
          <cell r="Q666" t="str">
            <v>CHARLET-T1-2026</v>
          </cell>
          <cell r="R666">
            <v>1.5</v>
          </cell>
          <cell r="S666">
            <v>46023</v>
          </cell>
          <cell r="T666">
            <v>46112</v>
          </cell>
          <cell r="U666" t="str">
            <v>ALIM</v>
          </cell>
          <cell r="V666">
            <v>60234000</v>
          </cell>
          <cell r="W666" t="str">
            <v>RED</v>
          </cell>
          <cell r="X666" t="str">
            <v>ALIM_FRUITL</v>
          </cell>
        </row>
        <row r="667">
          <cell r="D667" t="str">
            <v>ALIM00682</v>
          </cell>
          <cell r="E667" t="str">
            <v>ECAL1307</v>
          </cell>
          <cell r="F667" t="str">
            <v>CONCOMBRE EPLUCHE EN RONDELLES SACHET DE +/- 1 KG</v>
          </cell>
          <cell r="G667" t="str">
            <v>CONCOMBRE EPLUCHE EN RONDELLES SACHET DE +/- 1 KG</v>
          </cell>
          <cell r="H667">
            <v>50960</v>
          </cell>
          <cell r="I667">
            <v>1</v>
          </cell>
          <cell r="J667" t="str">
            <v>KG</v>
          </cell>
          <cell r="K667">
            <v>1</v>
          </cell>
          <cell r="L667" t="str">
            <v>KG</v>
          </cell>
          <cell r="M667" t="str">
            <v>F00039</v>
          </cell>
          <cell r="N667" t="str">
            <v>F00039</v>
          </cell>
          <cell r="O667"/>
          <cell r="P667" t="str">
            <v>GRE</v>
          </cell>
          <cell r="Q667" t="str">
            <v>CHARLET-T1-2026</v>
          </cell>
          <cell r="R667">
            <v>4.2</v>
          </cell>
          <cell r="S667">
            <v>46023</v>
          </cell>
          <cell r="T667">
            <v>46112</v>
          </cell>
          <cell r="U667" t="str">
            <v>ALIM</v>
          </cell>
          <cell r="V667">
            <v>60234000</v>
          </cell>
          <cell r="W667" t="str">
            <v>RED</v>
          </cell>
          <cell r="X667" t="str">
            <v>ALIM_FRUITL</v>
          </cell>
        </row>
        <row r="668">
          <cell r="D668" t="str">
            <v>ALIM00683</v>
          </cell>
          <cell r="E668" t="str">
            <v>ECAL1308</v>
          </cell>
          <cell r="F668" t="str">
            <v>ECHALOTE EN PUREE - POT DE 1 KG</v>
          </cell>
          <cell r="G668" t="str">
            <v xml:space="preserve">ECHALOTE EN PUREE- POT DE 1 KG  </v>
          </cell>
          <cell r="H668">
            <v>39062</v>
          </cell>
          <cell r="I668">
            <v>1</v>
          </cell>
          <cell r="J668" t="str">
            <v>KG</v>
          </cell>
          <cell r="K668">
            <v>1</v>
          </cell>
          <cell r="L668" t="str">
            <v>KG</v>
          </cell>
          <cell r="M668" t="str">
            <v>F00039</v>
          </cell>
          <cell r="N668" t="str">
            <v>F00039</v>
          </cell>
          <cell r="O668"/>
          <cell r="P668" t="str">
            <v>GRE</v>
          </cell>
          <cell r="Q668" t="str">
            <v>CHARLET-T1-2026</v>
          </cell>
          <cell r="R668">
            <v>4.7</v>
          </cell>
          <cell r="S668">
            <v>46023</v>
          </cell>
          <cell r="T668">
            <v>46112</v>
          </cell>
          <cell r="U668" t="str">
            <v>ALIM</v>
          </cell>
          <cell r="V668">
            <v>60234000</v>
          </cell>
          <cell r="W668" t="str">
            <v>RED</v>
          </cell>
          <cell r="X668" t="str">
            <v>ALIM_FRUITL</v>
          </cell>
        </row>
        <row r="669">
          <cell r="D669" t="str">
            <v>ALIM00684</v>
          </cell>
          <cell r="E669" t="str">
            <v>ECAL1309</v>
          </cell>
          <cell r="F669" t="str">
            <v>ENDIVES CUITES SOUS VIDE</v>
          </cell>
          <cell r="G669" t="str">
            <v>ENDIVES CUITES SOUS VIDE</v>
          </cell>
          <cell r="H669">
            <v>51033</v>
          </cell>
          <cell r="I669">
            <v>1</v>
          </cell>
          <cell r="J669" t="str">
            <v>KG</v>
          </cell>
          <cell r="K669">
            <v>1</v>
          </cell>
          <cell r="L669" t="str">
            <v>KG</v>
          </cell>
          <cell r="M669" t="str">
            <v>F00039</v>
          </cell>
          <cell r="N669" t="str">
            <v>F00039</v>
          </cell>
          <cell r="O669"/>
          <cell r="P669" t="str">
            <v>GRE</v>
          </cell>
          <cell r="Q669" t="str">
            <v>CHARLET-T1-2026</v>
          </cell>
          <cell r="R669">
            <v>3.3</v>
          </cell>
          <cell r="S669">
            <v>46023</v>
          </cell>
          <cell r="T669">
            <v>46112</v>
          </cell>
          <cell r="U669" t="str">
            <v>ALIM</v>
          </cell>
          <cell r="V669">
            <v>60234000</v>
          </cell>
          <cell r="W669" t="str">
            <v>RED</v>
          </cell>
          <cell r="X669" t="str">
            <v>ALIM_FRUITL</v>
          </cell>
        </row>
        <row r="670">
          <cell r="D670" t="str">
            <v>ALIM00685</v>
          </cell>
          <cell r="E670" t="str">
            <v>ECAL1310</v>
          </cell>
          <cell r="F670" t="str">
            <v>MANGUE IMPORT CALIBRE B CATEGORIE I</v>
          </cell>
          <cell r="G670" t="str">
            <v>MANGUE IMPORT CALIBRE B CATEGORIE I</v>
          </cell>
          <cell r="H670">
            <v>17488</v>
          </cell>
          <cell r="I670">
            <v>1</v>
          </cell>
          <cell r="J670" t="str">
            <v>UN</v>
          </cell>
          <cell r="K670">
            <v>1</v>
          </cell>
          <cell r="L670" t="str">
            <v>UN</v>
          </cell>
          <cell r="M670" t="str">
            <v>F00039</v>
          </cell>
          <cell r="N670" t="str">
            <v>F00039</v>
          </cell>
          <cell r="O670"/>
          <cell r="P670" t="str">
            <v>GRE</v>
          </cell>
          <cell r="Q670" t="str">
            <v>CHARLET-T1-2026</v>
          </cell>
          <cell r="R670">
            <v>1.1000000000000001</v>
          </cell>
          <cell r="S670">
            <v>46023</v>
          </cell>
          <cell r="T670">
            <v>46112</v>
          </cell>
          <cell r="U670" t="str">
            <v>ALIM</v>
          </cell>
          <cell r="V670">
            <v>60234000</v>
          </cell>
          <cell r="W670" t="str">
            <v>RED</v>
          </cell>
          <cell r="X670" t="str">
            <v>ALIM_FRUITL</v>
          </cell>
        </row>
        <row r="671">
          <cell r="D671" t="str">
            <v>ALIM00686</v>
          </cell>
          <cell r="E671" t="str">
            <v>ECAL1311</v>
          </cell>
          <cell r="F671" t="str">
            <v>FRITE FRAICHE BLANCHIE 10/10 CALIBRE 10/10</v>
          </cell>
          <cell r="G671" t="str">
            <v>FRITE FRAICHE BLANCHIE 10/10 CALIBRE 10/10</v>
          </cell>
          <cell r="H671">
            <v>12000</v>
          </cell>
          <cell r="I671">
            <v>1</v>
          </cell>
          <cell r="J671" t="str">
            <v>KG</v>
          </cell>
          <cell r="K671"/>
          <cell r="L671"/>
          <cell r="M671" t="str">
            <v>F00039</v>
          </cell>
          <cell r="N671" t="str">
            <v>F00039</v>
          </cell>
          <cell r="O671"/>
          <cell r="P671" t="str">
            <v>GRE</v>
          </cell>
          <cell r="Q671" t="str">
            <v>CHARLET-T1-2026</v>
          </cell>
          <cell r="R671">
            <v>1.5</v>
          </cell>
          <cell r="S671">
            <v>46023</v>
          </cell>
          <cell r="T671">
            <v>46112</v>
          </cell>
          <cell r="U671" t="str">
            <v>ALIM</v>
          </cell>
          <cell r="V671">
            <v>60234000</v>
          </cell>
          <cell r="W671" t="str">
            <v>RED</v>
          </cell>
          <cell r="X671" t="str">
            <v>ALIM_FRUITL</v>
          </cell>
        </row>
        <row r="672">
          <cell r="D672" t="str">
            <v>ALIM00687</v>
          </cell>
          <cell r="E672" t="str">
            <v>ECAL1314</v>
          </cell>
          <cell r="F672" t="str">
            <v>MELANGE CAROTTE/CELERI</v>
          </cell>
          <cell r="G672" t="str">
            <v>MELANGE CAROTTE/CELERI</v>
          </cell>
          <cell r="H672">
            <v>52499</v>
          </cell>
          <cell r="I672">
            <v>1</v>
          </cell>
          <cell r="J672" t="str">
            <v>KG</v>
          </cell>
          <cell r="K672">
            <v>1</v>
          </cell>
          <cell r="L672" t="str">
            <v>KG</v>
          </cell>
          <cell r="M672" t="str">
            <v>F00039</v>
          </cell>
          <cell r="N672" t="str">
            <v>F00039</v>
          </cell>
          <cell r="O672"/>
          <cell r="P672" t="str">
            <v>GRE</v>
          </cell>
          <cell r="Q672" t="str">
            <v>CHARLET-T1-2026</v>
          </cell>
          <cell r="R672">
            <v>2.95</v>
          </cell>
          <cell r="S672">
            <v>46023</v>
          </cell>
          <cell r="T672">
            <v>46112</v>
          </cell>
          <cell r="U672" t="str">
            <v>ALIM</v>
          </cell>
          <cell r="V672">
            <v>60234000</v>
          </cell>
          <cell r="W672" t="str">
            <v>RED</v>
          </cell>
          <cell r="X672" t="str">
            <v>ALIM_FRUITL</v>
          </cell>
        </row>
        <row r="673">
          <cell r="D673" t="str">
            <v>ALIM00688</v>
          </cell>
          <cell r="E673" t="str">
            <v>ECAL1315</v>
          </cell>
          <cell r="F673" t="str">
            <v>SALADE MELANGE COLESLAW</v>
          </cell>
          <cell r="G673" t="str">
            <v>SALADE MELANGE COLESLAW</v>
          </cell>
          <cell r="H673">
            <v>52499</v>
          </cell>
          <cell r="I673">
            <v>1</v>
          </cell>
          <cell r="J673" t="str">
            <v>KG</v>
          </cell>
          <cell r="K673">
            <v>1</v>
          </cell>
          <cell r="L673" t="str">
            <v>KG</v>
          </cell>
          <cell r="M673" t="str">
            <v>F00039</v>
          </cell>
          <cell r="N673" t="str">
            <v>F00039</v>
          </cell>
          <cell r="O673"/>
          <cell r="P673" t="str">
            <v>GRE</v>
          </cell>
          <cell r="Q673" t="str">
            <v>CHARLET-T1-2026</v>
          </cell>
          <cell r="R673">
            <v>2.78</v>
          </cell>
          <cell r="S673">
            <v>46023</v>
          </cell>
          <cell r="T673">
            <v>46112</v>
          </cell>
          <cell r="U673" t="str">
            <v>ALIM</v>
          </cell>
          <cell r="V673">
            <v>60234000</v>
          </cell>
          <cell r="W673" t="str">
            <v>RED</v>
          </cell>
          <cell r="X673" t="str">
            <v>ALIM_FRUITL</v>
          </cell>
        </row>
        <row r="674">
          <cell r="D674" t="str">
            <v>ALIM00689</v>
          </cell>
          <cell r="E674" t="str">
            <v>ECAL1323</v>
          </cell>
          <cell r="F674" t="str">
            <v>POMME DE TERRE RONDE CUITE PASTEURISEE CAL 30/40</v>
          </cell>
          <cell r="G674" t="str">
            <v>POMME DE TERRE RONDE CUITE PASTEURISEE CAL 30/40</v>
          </cell>
          <cell r="H674">
            <v>20992</v>
          </cell>
          <cell r="I674">
            <v>1</v>
          </cell>
          <cell r="J674" t="str">
            <v>KG</v>
          </cell>
          <cell r="K674"/>
          <cell r="L674"/>
          <cell r="M674" t="str">
            <v>F00039</v>
          </cell>
          <cell r="N674" t="str">
            <v>F00039</v>
          </cell>
          <cell r="O674"/>
          <cell r="P674" t="str">
            <v>GRE</v>
          </cell>
          <cell r="Q674" t="str">
            <v>CHARLET-T1-2026</v>
          </cell>
          <cell r="R674">
            <v>1.3</v>
          </cell>
          <cell r="S674">
            <v>46023</v>
          </cell>
          <cell r="T674">
            <v>46112</v>
          </cell>
          <cell r="U674" t="str">
            <v>ALIM</v>
          </cell>
          <cell r="V674">
            <v>60234000</v>
          </cell>
          <cell r="W674" t="str">
            <v>RED</v>
          </cell>
          <cell r="X674" t="str">
            <v>ALIM_FRUITL</v>
          </cell>
        </row>
        <row r="675">
          <cell r="D675" t="str">
            <v>ALIM00690</v>
          </cell>
          <cell r="E675" t="str">
            <v>ECAL1325</v>
          </cell>
          <cell r="F675" t="str">
            <v>POMME DE TERRE CUITE GRENAILLE 20/30 PASTEURISEE</v>
          </cell>
          <cell r="G675" t="str">
            <v>POMME DE TERRE CUITE GRENAILLE 20/30 PASTEURISEE</v>
          </cell>
          <cell r="H675">
            <v>20993</v>
          </cell>
          <cell r="I675">
            <v>1</v>
          </cell>
          <cell r="J675" t="str">
            <v>KG</v>
          </cell>
          <cell r="K675"/>
          <cell r="L675"/>
          <cell r="M675" t="str">
            <v>F00039</v>
          </cell>
          <cell r="N675" t="str">
            <v>F00039</v>
          </cell>
          <cell r="O675"/>
          <cell r="P675" t="str">
            <v>GRE</v>
          </cell>
          <cell r="Q675" t="str">
            <v>CHARLET-T1-2026</v>
          </cell>
          <cell r="R675">
            <v>1.3</v>
          </cell>
          <cell r="S675">
            <v>46023</v>
          </cell>
          <cell r="T675">
            <v>46112</v>
          </cell>
          <cell r="U675" t="str">
            <v>ALIM</v>
          </cell>
          <cell r="V675">
            <v>60234000</v>
          </cell>
          <cell r="W675" t="str">
            <v>RED</v>
          </cell>
          <cell r="X675" t="str">
            <v>ALIM_FRUITL</v>
          </cell>
        </row>
        <row r="676">
          <cell r="D676" t="str">
            <v>ALIM00691</v>
          </cell>
          <cell r="E676" t="str">
            <v>ECAL1326</v>
          </cell>
          <cell r="F676" t="str">
            <v>POMME DE TERRE CUITE LAMELLES PASTEURISEE</v>
          </cell>
          <cell r="G676" t="str">
            <v>POMME DE TERRE CUITE LAMELLES PASTEURISEE</v>
          </cell>
          <cell r="H676">
            <v>20995</v>
          </cell>
          <cell r="I676">
            <v>1</v>
          </cell>
          <cell r="J676" t="str">
            <v>KG</v>
          </cell>
          <cell r="K676"/>
          <cell r="L676"/>
          <cell r="M676" t="str">
            <v>F00039</v>
          </cell>
          <cell r="N676" t="str">
            <v>F00039</v>
          </cell>
          <cell r="O676"/>
          <cell r="P676" t="str">
            <v>GRE</v>
          </cell>
          <cell r="Q676" t="str">
            <v>CHARLET-T1-2026</v>
          </cell>
          <cell r="R676">
            <v>1.2</v>
          </cell>
          <cell r="S676">
            <v>46023</v>
          </cell>
          <cell r="T676">
            <v>46112</v>
          </cell>
          <cell r="U676" t="str">
            <v>ALIM</v>
          </cell>
          <cell r="V676">
            <v>60234000</v>
          </cell>
          <cell r="W676" t="str">
            <v>RED</v>
          </cell>
          <cell r="X676" t="str">
            <v>ALIM_FRUITL</v>
          </cell>
        </row>
        <row r="677">
          <cell r="D677" t="str">
            <v>ALIM00692</v>
          </cell>
          <cell r="E677" t="str">
            <v>ECAL1327</v>
          </cell>
          <cell r="F677" t="str">
            <v>POMME DE TERRE CUITE QUARTIERS PASTEURISEE</v>
          </cell>
          <cell r="G677" t="str">
            <v>POMME DE TERRE CUITE QUARTIERS PASTEURISEE</v>
          </cell>
          <cell r="H677">
            <v>20996</v>
          </cell>
          <cell r="I677">
            <v>1</v>
          </cell>
          <cell r="J677" t="str">
            <v>KG</v>
          </cell>
          <cell r="K677"/>
          <cell r="L677"/>
          <cell r="M677" t="str">
            <v>F00039</v>
          </cell>
          <cell r="N677" t="str">
            <v>F00039</v>
          </cell>
          <cell r="O677"/>
          <cell r="P677" t="str">
            <v>GRE</v>
          </cell>
          <cell r="Q677" t="str">
            <v>CHARLET-T1-2026</v>
          </cell>
          <cell r="R677">
            <v>1.24</v>
          </cell>
          <cell r="S677">
            <v>46023</v>
          </cell>
          <cell r="T677">
            <v>46112</v>
          </cell>
          <cell r="U677" t="str">
            <v>ALIM</v>
          </cell>
          <cell r="V677">
            <v>60234000</v>
          </cell>
          <cell r="W677" t="str">
            <v>RED</v>
          </cell>
          <cell r="X677" t="str">
            <v>ALIM_FRUITL</v>
          </cell>
        </row>
        <row r="678">
          <cell r="D678" t="str">
            <v>ALIM00693</v>
          </cell>
          <cell r="E678" t="str">
            <v>ECAL1328</v>
          </cell>
          <cell r="F678" t="str">
            <v>POMME FRUIT EN CUBES POCHE PLASTIQUE DE  +/-3 KG</v>
          </cell>
          <cell r="G678" t="str">
            <v>POMME FRUIT EN CUBES POCHE PLASTIQUE DE  +/-3 KG</v>
          </cell>
          <cell r="H678">
            <v>6745</v>
          </cell>
          <cell r="I678">
            <v>1</v>
          </cell>
          <cell r="J678" t="str">
            <v>KG</v>
          </cell>
          <cell r="K678">
            <v>1</v>
          </cell>
          <cell r="L678" t="str">
            <v>KG</v>
          </cell>
          <cell r="M678" t="str">
            <v>F00039</v>
          </cell>
          <cell r="N678" t="str">
            <v>F00039</v>
          </cell>
          <cell r="O678"/>
          <cell r="P678" t="str">
            <v>GRE</v>
          </cell>
          <cell r="Q678" t="str">
            <v>CHARLET-T1-2026</v>
          </cell>
          <cell r="R678">
            <v>4</v>
          </cell>
          <cell r="S678">
            <v>46023</v>
          </cell>
          <cell r="T678">
            <v>46112</v>
          </cell>
          <cell r="U678" t="str">
            <v>ALIM</v>
          </cell>
          <cell r="V678">
            <v>60234000</v>
          </cell>
          <cell r="W678" t="str">
            <v>RED</v>
          </cell>
          <cell r="X678" t="str">
            <v>ALIM_FRUITL</v>
          </cell>
        </row>
        <row r="679">
          <cell r="D679" t="str">
            <v>ALIM00694</v>
          </cell>
          <cell r="E679" t="str">
            <v>ECAL1329</v>
          </cell>
          <cell r="F679" t="str">
            <v>POIRE EN QUARTIERS EMBALLAGE POCHE ALUMINIUM</v>
          </cell>
          <cell r="G679" t="str">
            <v>POIRE EN QUARTIERS EMBALLAGE POCHE ALUMINIUM</v>
          </cell>
          <cell r="H679">
            <v>25116</v>
          </cell>
          <cell r="I679">
            <v>1</v>
          </cell>
          <cell r="J679" t="str">
            <v>KG</v>
          </cell>
          <cell r="K679">
            <v>1</v>
          </cell>
          <cell r="L679" t="str">
            <v>KG</v>
          </cell>
          <cell r="M679" t="str">
            <v>F00039</v>
          </cell>
          <cell r="N679" t="str">
            <v>F00039</v>
          </cell>
          <cell r="O679"/>
          <cell r="P679" t="str">
            <v>GRE</v>
          </cell>
          <cell r="Q679" t="str">
            <v>CHARLET-T1-2026</v>
          </cell>
          <cell r="R679">
            <v>6.5</v>
          </cell>
          <cell r="S679">
            <v>46023</v>
          </cell>
          <cell r="T679">
            <v>46112</v>
          </cell>
          <cell r="U679" t="str">
            <v>ALIM</v>
          </cell>
          <cell r="V679">
            <v>60234000</v>
          </cell>
          <cell r="W679" t="str">
            <v>RED</v>
          </cell>
          <cell r="X679" t="str">
            <v>ALIM_FRUITL</v>
          </cell>
        </row>
        <row r="680">
          <cell r="D680" t="str">
            <v>ALIM00695</v>
          </cell>
          <cell r="E680" t="str">
            <v>ECAL1331</v>
          </cell>
          <cell r="F680" t="str">
            <v>POMME FRUIT CUITE EN QUARTIERS SOUS VIDE</v>
          </cell>
          <cell r="G680" t="str">
            <v>POMME FRUIT CUITE EN QUARTIERS SOUS VIDE</v>
          </cell>
          <cell r="H680">
            <v>6745</v>
          </cell>
          <cell r="I680">
            <v>1</v>
          </cell>
          <cell r="J680" t="str">
            <v>KG</v>
          </cell>
          <cell r="K680">
            <v>1</v>
          </cell>
          <cell r="L680" t="str">
            <v>KG</v>
          </cell>
          <cell r="M680" t="str">
            <v>F00039</v>
          </cell>
          <cell r="N680" t="str">
            <v>F00039</v>
          </cell>
          <cell r="O680"/>
          <cell r="P680" t="str">
            <v>GRE</v>
          </cell>
          <cell r="Q680" t="str">
            <v>CHARLET-T1-2026</v>
          </cell>
          <cell r="R680">
            <v>4</v>
          </cell>
          <cell r="S680">
            <v>46023</v>
          </cell>
          <cell r="T680">
            <v>46112</v>
          </cell>
          <cell r="U680" t="str">
            <v>ALIM</v>
          </cell>
          <cell r="V680">
            <v>60234000</v>
          </cell>
          <cell r="W680" t="str">
            <v>RED</v>
          </cell>
          <cell r="X680" t="str">
            <v>ALIM_FRUITL</v>
          </cell>
        </row>
        <row r="681">
          <cell r="D681" t="str">
            <v>ALIM00696</v>
          </cell>
          <cell r="E681" t="str">
            <v>ECAL1335</v>
          </cell>
          <cell r="F681" t="str">
            <v>POMME FRUIT ENTIERE CUITE POCHE DE +/- 3 KG</v>
          </cell>
          <cell r="G681" t="str">
            <v>POMME FRUIT ENTIERE CUITE POCHE DE +/- 3 KG</v>
          </cell>
          <cell r="H681">
            <v>18120</v>
          </cell>
          <cell r="I681">
            <v>1</v>
          </cell>
          <cell r="J681" t="str">
            <v>KG</v>
          </cell>
          <cell r="K681">
            <v>1</v>
          </cell>
          <cell r="L681" t="str">
            <v>KG</v>
          </cell>
          <cell r="M681" t="str">
            <v>F00039</v>
          </cell>
          <cell r="N681" t="str">
            <v>F00039</v>
          </cell>
          <cell r="O681"/>
          <cell r="P681" t="str">
            <v>GRE</v>
          </cell>
          <cell r="Q681" t="str">
            <v>CHARLET-T1-2026</v>
          </cell>
          <cell r="R681">
            <v>4</v>
          </cell>
          <cell r="S681">
            <v>46023</v>
          </cell>
          <cell r="T681">
            <v>46112</v>
          </cell>
          <cell r="U681" t="str">
            <v>ALIM</v>
          </cell>
          <cell r="V681">
            <v>60234000</v>
          </cell>
          <cell r="W681" t="str">
            <v>RED</v>
          </cell>
          <cell r="X681" t="str">
            <v>ALIM_FRUITL</v>
          </cell>
        </row>
        <row r="682">
          <cell r="D682" t="str">
            <v>ALIM00697</v>
          </cell>
          <cell r="E682" t="str">
            <v>ECAL1336</v>
          </cell>
          <cell r="F682" t="str">
            <v>RADIS ENTIER - SACHET +/- 1 KG</v>
          </cell>
          <cell r="G682" t="str">
            <v>RADIS ENTIER - SACHET +/- 1 KG</v>
          </cell>
          <cell r="H682">
            <v>46165</v>
          </cell>
          <cell r="I682">
            <v>1</v>
          </cell>
          <cell r="J682" t="str">
            <v>KG</v>
          </cell>
          <cell r="K682">
            <v>1</v>
          </cell>
          <cell r="L682" t="str">
            <v>KG</v>
          </cell>
          <cell r="M682" t="str">
            <v>F00039</v>
          </cell>
          <cell r="N682" t="str">
            <v>F00039</v>
          </cell>
          <cell r="O682"/>
          <cell r="P682" t="str">
            <v>GRE</v>
          </cell>
          <cell r="Q682" t="str">
            <v>CHARLET-T1-2026</v>
          </cell>
          <cell r="R682">
            <v>2.1</v>
          </cell>
          <cell r="S682">
            <v>46023</v>
          </cell>
          <cell r="T682">
            <v>46112</v>
          </cell>
          <cell r="U682" t="str">
            <v>ALIM</v>
          </cell>
          <cell r="V682">
            <v>60234000</v>
          </cell>
          <cell r="W682" t="str">
            <v>RED</v>
          </cell>
          <cell r="X682" t="str">
            <v>ALIM_FRUITL</v>
          </cell>
        </row>
        <row r="683">
          <cell r="D683" t="str">
            <v>ALIM00698</v>
          </cell>
          <cell r="E683" t="str">
            <v>ECAL1339</v>
          </cell>
          <cell r="F683" t="str">
            <v>SALADE DE FRUITS-SEAU +/-3 KG</v>
          </cell>
          <cell r="G683" t="str">
            <v>SALADE DE FRUITS-SEAU +/-3 KG</v>
          </cell>
          <cell r="H683">
            <v>14437</v>
          </cell>
          <cell r="I683">
            <v>1</v>
          </cell>
          <cell r="J683" t="str">
            <v>KG</v>
          </cell>
          <cell r="K683"/>
          <cell r="L683"/>
          <cell r="M683" t="str">
            <v>F00039</v>
          </cell>
          <cell r="N683" t="str">
            <v>F00039</v>
          </cell>
          <cell r="O683"/>
          <cell r="P683" t="str">
            <v>GRE</v>
          </cell>
          <cell r="Q683" t="str">
            <v>CHARLET-T1-2026</v>
          </cell>
          <cell r="R683">
            <v>2.46</v>
          </cell>
          <cell r="S683">
            <v>46023</v>
          </cell>
          <cell r="T683">
            <v>46112</v>
          </cell>
          <cell r="U683" t="str">
            <v>ALIM</v>
          </cell>
          <cell r="V683">
            <v>60234000</v>
          </cell>
          <cell r="W683" t="str">
            <v>RED</v>
          </cell>
          <cell r="X683" t="str">
            <v>ALIM_FRUITL</v>
          </cell>
        </row>
        <row r="684">
          <cell r="D684" t="str">
            <v>ALIM00699</v>
          </cell>
          <cell r="E684" t="str">
            <v>ECAL1340</v>
          </cell>
          <cell r="F684" t="str">
            <v>SALADE ICEBERG EN LANIERES SACHET DE +/- 1 KG</v>
          </cell>
          <cell r="G684" t="str">
            <v>SALADE ICEBERG EN LANIERES SACHET DE +/- 1 KG</v>
          </cell>
          <cell r="H684">
            <v>52831</v>
          </cell>
          <cell r="I684">
            <v>1</v>
          </cell>
          <cell r="J684" t="str">
            <v>KG</v>
          </cell>
          <cell r="K684">
            <v>1</v>
          </cell>
          <cell r="L684" t="str">
            <v>KG</v>
          </cell>
          <cell r="M684" t="str">
            <v>F00039</v>
          </cell>
          <cell r="N684" t="str">
            <v>F00039</v>
          </cell>
          <cell r="O684"/>
          <cell r="P684" t="str">
            <v>GRE</v>
          </cell>
          <cell r="Q684" t="str">
            <v>CHARLET-T1-2026</v>
          </cell>
          <cell r="R684">
            <v>2.8</v>
          </cell>
          <cell r="S684">
            <v>46023</v>
          </cell>
          <cell r="T684">
            <v>46112</v>
          </cell>
          <cell r="U684" t="str">
            <v>ALIM</v>
          </cell>
          <cell r="V684">
            <v>60234000</v>
          </cell>
          <cell r="W684" t="str">
            <v>RED</v>
          </cell>
          <cell r="X684" t="str">
            <v>ALIM_FRUITL</v>
          </cell>
        </row>
        <row r="685">
          <cell r="D685" t="str">
            <v>ALIM00700</v>
          </cell>
          <cell r="E685" t="str">
            <v>ECAL1342</v>
          </cell>
          <cell r="F685" t="str">
            <v>SALADE MACHE FEUILLES 250 GR SACHET +/- 250 GR</v>
          </cell>
          <cell r="G685" t="str">
            <v>SALADE MACHE FEUILLES 250 GR SACHET +/- 250 GR</v>
          </cell>
          <cell r="H685">
            <v>52162</v>
          </cell>
          <cell r="I685">
            <v>1</v>
          </cell>
          <cell r="J685" t="str">
            <v>KG</v>
          </cell>
          <cell r="K685">
            <v>1</v>
          </cell>
          <cell r="L685" t="str">
            <v>KG</v>
          </cell>
          <cell r="M685" t="str">
            <v>F00039</v>
          </cell>
          <cell r="N685" t="str">
            <v>F00039</v>
          </cell>
          <cell r="O685"/>
          <cell r="P685" t="str">
            <v>GRE</v>
          </cell>
          <cell r="Q685" t="str">
            <v>CHARLET-T1-2026</v>
          </cell>
          <cell r="R685">
            <v>6.05</v>
          </cell>
          <cell r="S685">
            <v>46023</v>
          </cell>
          <cell r="T685">
            <v>46112</v>
          </cell>
          <cell r="U685" t="str">
            <v>ALIM</v>
          </cell>
          <cell r="V685">
            <v>60234000</v>
          </cell>
          <cell r="W685" t="str">
            <v>RED</v>
          </cell>
          <cell r="X685" t="str">
            <v>ALIM_FRUITL</v>
          </cell>
        </row>
        <row r="686">
          <cell r="D686" t="str">
            <v>ALIM00701</v>
          </cell>
          <cell r="E686" t="str">
            <v>ECAL1343</v>
          </cell>
          <cell r="F686" t="str">
            <v>SALADE MELEE  SACHET DE +/- 500 GR</v>
          </cell>
          <cell r="G686" t="str">
            <v>SALADE MELEE  SACHET DE +/- 500 GR</v>
          </cell>
          <cell r="H686">
            <v>52161</v>
          </cell>
          <cell r="I686">
            <v>1</v>
          </cell>
          <cell r="J686" t="str">
            <v>KG</v>
          </cell>
          <cell r="K686">
            <v>1</v>
          </cell>
          <cell r="L686" t="str">
            <v>KG</v>
          </cell>
          <cell r="M686" t="str">
            <v>F00039</v>
          </cell>
          <cell r="N686" t="str">
            <v>F00039</v>
          </cell>
          <cell r="O686"/>
          <cell r="P686" t="str">
            <v>GRE</v>
          </cell>
          <cell r="Q686" t="str">
            <v>CHARLET-T1-2026</v>
          </cell>
          <cell r="R686">
            <v>2.68</v>
          </cell>
          <cell r="S686">
            <v>46023</v>
          </cell>
          <cell r="T686">
            <v>46112</v>
          </cell>
          <cell r="U686" t="str">
            <v>ALIM</v>
          </cell>
          <cell r="V686">
            <v>60234000</v>
          </cell>
          <cell r="W686" t="str">
            <v>RED</v>
          </cell>
          <cell r="X686" t="str">
            <v>ALIM_FRUITL</v>
          </cell>
        </row>
        <row r="687">
          <cell r="D687" t="str">
            <v>ALIM00702</v>
          </cell>
          <cell r="E687" t="str">
            <v>ECAL1344</v>
          </cell>
          <cell r="F687" t="str">
            <v>SALADE ROQUETTE FEUILLES ENTIERES</v>
          </cell>
          <cell r="G687" t="str">
            <v>SALADE ROQUETTE FEUILLES ENTIERES</v>
          </cell>
          <cell r="H687">
            <v>7871</v>
          </cell>
          <cell r="I687">
            <v>1</v>
          </cell>
          <cell r="J687" t="str">
            <v>KG</v>
          </cell>
          <cell r="K687">
            <v>1</v>
          </cell>
          <cell r="L687" t="str">
            <v>KG</v>
          </cell>
          <cell r="M687" t="str">
            <v>F00039</v>
          </cell>
          <cell r="N687" t="str">
            <v>F00039</v>
          </cell>
          <cell r="O687"/>
          <cell r="P687" t="str">
            <v>GRE</v>
          </cell>
          <cell r="Q687" t="str">
            <v>CHARLET-T1-2026</v>
          </cell>
          <cell r="R687">
            <v>3.95</v>
          </cell>
          <cell r="S687">
            <v>46023</v>
          </cell>
          <cell r="T687">
            <v>46112</v>
          </cell>
          <cell r="U687" t="str">
            <v>ALIM</v>
          </cell>
          <cell r="V687">
            <v>60234000</v>
          </cell>
          <cell r="W687" t="str">
            <v>RED</v>
          </cell>
          <cell r="X687" t="str">
            <v>ALIM_FRUITL</v>
          </cell>
        </row>
        <row r="688">
          <cell r="D688" t="str">
            <v>ALIM00703</v>
          </cell>
          <cell r="E688" t="str">
            <v>ECAL1346</v>
          </cell>
          <cell r="F688" t="str">
            <v>OEUFS CHOU-FLEUR BECHAMEL 300G</v>
          </cell>
          <cell r="G688" t="str">
            <v>OEUFS CHOU-FLEUR BECHAMEL 300G</v>
          </cell>
          <cell r="H688" t="str">
            <v>PSIA44</v>
          </cell>
          <cell r="I688">
            <v>1</v>
          </cell>
          <cell r="J688" t="str">
            <v>UN</v>
          </cell>
          <cell r="K688">
            <v>6</v>
          </cell>
          <cell r="L688" t="str">
            <v>CAR</v>
          </cell>
          <cell r="M688" t="str">
            <v>F00018</v>
          </cell>
          <cell r="N688" t="str">
            <v>F00018</v>
          </cell>
          <cell r="O688"/>
          <cell r="P688" t="str">
            <v>GRE</v>
          </cell>
          <cell r="Q688" t="str">
            <v>NUTRISENSREP-T4-2025</v>
          </cell>
          <cell r="R688">
            <v>2.2799999999999998</v>
          </cell>
          <cell r="S688">
            <v>45931</v>
          </cell>
          <cell r="T688">
            <v>46112</v>
          </cell>
          <cell r="U688" t="str">
            <v>ALIM</v>
          </cell>
          <cell r="V688">
            <v>60232000</v>
          </cell>
          <cell r="W688" t="str">
            <v>RED</v>
          </cell>
          <cell r="X688" t="str">
            <v>ALIM_MIXES</v>
          </cell>
        </row>
        <row r="689">
          <cell r="D689" t="str">
            <v>ALIM00704</v>
          </cell>
          <cell r="E689" t="str">
            <v>ECAL1374</v>
          </cell>
          <cell r="F689" t="str">
            <v>VEAU ORLOFF ASSIETTE/BARQUETTE +/- 300GR</v>
          </cell>
          <cell r="G689" t="str">
            <v>VEAU ORLOFF ASSIETTE/BARQUETTE +/- 300GR</v>
          </cell>
          <cell r="H689" t="str">
            <v>PSIA49</v>
          </cell>
          <cell r="I689">
            <v>1</v>
          </cell>
          <cell r="J689" t="str">
            <v>UN</v>
          </cell>
          <cell r="K689">
            <v>6</v>
          </cell>
          <cell r="L689" t="str">
            <v>CAR</v>
          </cell>
          <cell r="M689" t="str">
            <v>F00018</v>
          </cell>
          <cell r="N689" t="str">
            <v>F00018</v>
          </cell>
          <cell r="O689"/>
          <cell r="P689" t="str">
            <v>GRE</v>
          </cell>
          <cell r="Q689" t="str">
            <v>NUTRISENSREP-T4-2025</v>
          </cell>
          <cell r="R689">
            <v>2.2799999999999998</v>
          </cell>
          <cell r="S689">
            <v>45931</v>
          </cell>
          <cell r="T689">
            <v>46112</v>
          </cell>
          <cell r="U689" t="str">
            <v>ALIM</v>
          </cell>
          <cell r="V689">
            <v>60236000</v>
          </cell>
          <cell r="W689" t="str">
            <v>RED</v>
          </cell>
          <cell r="X689" t="str">
            <v>ALIM_MIXES</v>
          </cell>
        </row>
        <row r="690">
          <cell r="D690" t="str">
            <v>ALIM00705</v>
          </cell>
          <cell r="E690" t="str">
            <v>ECAL1379</v>
          </cell>
          <cell r="F690" t="str">
            <v>POIVRONS FARCIS DINDE COURGETT ASSIETTE/BARQUETTE</v>
          </cell>
          <cell r="G690" t="str">
            <v>POIVRONS FARCIS DINDE COURGETT ASSIETTE/BARQUETTE</v>
          </cell>
          <cell r="H690" t="str">
            <v>PSIA26</v>
          </cell>
          <cell r="I690">
            <v>1</v>
          </cell>
          <cell r="J690" t="str">
            <v>UN</v>
          </cell>
          <cell r="K690">
            <v>6</v>
          </cell>
          <cell r="L690" t="str">
            <v>CAR</v>
          </cell>
          <cell r="M690" t="str">
            <v>F00018</v>
          </cell>
          <cell r="N690" t="str">
            <v>F00018</v>
          </cell>
          <cell r="O690"/>
          <cell r="P690" t="str">
            <v>GRE</v>
          </cell>
          <cell r="Q690" t="str">
            <v>NUTRISENSREP-T4-2025</v>
          </cell>
          <cell r="R690">
            <v>2.2799999999999998</v>
          </cell>
          <cell r="S690">
            <v>45931</v>
          </cell>
          <cell r="T690">
            <v>46112</v>
          </cell>
          <cell r="U690" t="str">
            <v>ALIM</v>
          </cell>
          <cell r="V690">
            <v>60236000</v>
          </cell>
          <cell r="W690" t="str">
            <v>RED</v>
          </cell>
          <cell r="X690" t="str">
            <v>ALIM_MIXES</v>
          </cell>
        </row>
        <row r="691">
          <cell r="D691" t="str">
            <v>ALIM00706</v>
          </cell>
          <cell r="E691" t="str">
            <v>ECAL1385</v>
          </cell>
          <cell r="F691" t="str">
            <v>SURIMI CRABE FRAIS ROULEAU SOUS VIDE</v>
          </cell>
          <cell r="G691" t="str">
            <v>SURIMI CRABE FRAIS ROULEAU SOUS VIDE</v>
          </cell>
          <cell r="H691">
            <v>41818</v>
          </cell>
          <cell r="I691">
            <v>1</v>
          </cell>
          <cell r="J691" t="str">
            <v>KG</v>
          </cell>
          <cell r="K691">
            <v>1</v>
          </cell>
          <cell r="L691" t="str">
            <v>KG</v>
          </cell>
          <cell r="M691" t="str">
            <v>F00003</v>
          </cell>
          <cell r="N691" t="str">
            <v>F00003</v>
          </cell>
          <cell r="O691"/>
          <cell r="P691" t="str">
            <v>GRE</v>
          </cell>
          <cell r="Q691" t="str">
            <v>SYSCO-T1-2026</v>
          </cell>
          <cell r="R691">
            <v>4.75</v>
          </cell>
          <cell r="S691">
            <v>46023</v>
          </cell>
          <cell r="T691">
            <v>46112</v>
          </cell>
          <cell r="U691" t="str">
            <v>ALIM</v>
          </cell>
          <cell r="V691">
            <v>60232000</v>
          </cell>
          <cell r="W691" t="str">
            <v>RED</v>
          </cell>
          <cell r="X691" t="str">
            <v>ALIM_CHARCU</v>
          </cell>
        </row>
        <row r="692">
          <cell r="D692" t="str">
            <v>ALIM00707</v>
          </cell>
          <cell r="E692" t="str">
            <v>ECAL1386</v>
          </cell>
          <cell r="F692" t="str">
            <v>TERRINE AUX 2 POISSONS SAUMON &amp; POISSON</v>
          </cell>
          <cell r="G692" t="str">
            <v>TERRINE AUX 2 POISSONS SAUMON &amp; POISSON</v>
          </cell>
          <cell r="H692">
            <v>31856</v>
          </cell>
          <cell r="I692">
            <v>1</v>
          </cell>
          <cell r="J692" t="str">
            <v>KG</v>
          </cell>
          <cell r="K692">
            <v>1</v>
          </cell>
          <cell r="L692" t="str">
            <v>KG</v>
          </cell>
          <cell r="M692" t="str">
            <v>F00004</v>
          </cell>
          <cell r="N692" t="str">
            <v>F00004</v>
          </cell>
          <cell r="O692"/>
          <cell r="P692" t="str">
            <v>GRE</v>
          </cell>
          <cell r="Q692" t="str">
            <v>PROLAIDISSAS-T1-2026</v>
          </cell>
          <cell r="R692">
            <v>4.55</v>
          </cell>
          <cell r="S692">
            <v>46023</v>
          </cell>
          <cell r="T692">
            <v>46112</v>
          </cell>
          <cell r="U692" t="str">
            <v>ALIM</v>
          </cell>
          <cell r="V692">
            <v>60232000</v>
          </cell>
          <cell r="W692" t="str">
            <v>RED</v>
          </cell>
          <cell r="X692" t="str">
            <v>ALIM_CHARCU</v>
          </cell>
        </row>
        <row r="693">
          <cell r="D693" t="str">
            <v>ALIM00708</v>
          </cell>
          <cell r="E693" t="str">
            <v>ECAL1387</v>
          </cell>
          <cell r="F693" t="str">
            <v>CREPE AU FROMAGE  +/- 150GR SURGELEE</v>
          </cell>
          <cell r="G693" t="str">
            <v>CREPE AU FROMAGE  +/- 150GR SURGELEE</v>
          </cell>
          <cell r="H693">
            <v>304318</v>
          </cell>
          <cell r="I693">
            <v>1</v>
          </cell>
          <cell r="J693" t="str">
            <v>UN</v>
          </cell>
          <cell r="K693">
            <v>32</v>
          </cell>
          <cell r="L693" t="str">
            <v>CAR</v>
          </cell>
          <cell r="M693" t="str">
            <v>F00015</v>
          </cell>
          <cell r="N693" t="str">
            <v>F00015</v>
          </cell>
          <cell r="O693"/>
          <cell r="P693" t="str">
            <v>GRE</v>
          </cell>
          <cell r="Q693" t="str">
            <v>PASSIONFROID-T1-2026</v>
          </cell>
          <cell r="R693">
            <v>0.48399999999999999</v>
          </cell>
          <cell r="S693">
            <v>46023</v>
          </cell>
          <cell r="T693">
            <v>46112</v>
          </cell>
          <cell r="U693" t="str">
            <v>ALIM</v>
          </cell>
          <cell r="V693">
            <v>60231100</v>
          </cell>
          <cell r="W693" t="str">
            <v>RED</v>
          </cell>
          <cell r="X693" t="str">
            <v>ALIM_SURGEL</v>
          </cell>
        </row>
        <row r="694">
          <cell r="D694" t="str">
            <v>ALIM00709</v>
          </cell>
          <cell r="E694" t="str">
            <v>ECAL1388</v>
          </cell>
          <cell r="F694" t="str">
            <v>CREPE JAMBON/EMMENTAL+/- 150GR SURGELEE</v>
          </cell>
          <cell r="G694" t="str">
            <v>CREPE JAMBON/EMMENTAL+/- 150GR SURGELEE</v>
          </cell>
          <cell r="H694">
            <v>304321</v>
          </cell>
          <cell r="I694">
            <v>1</v>
          </cell>
          <cell r="J694" t="str">
            <v>UN</v>
          </cell>
          <cell r="K694">
            <v>32</v>
          </cell>
          <cell r="L694" t="str">
            <v>CAR</v>
          </cell>
          <cell r="M694" t="str">
            <v>F00015</v>
          </cell>
          <cell r="N694" t="str">
            <v>F00015</v>
          </cell>
          <cell r="O694"/>
          <cell r="P694" t="str">
            <v>GRE</v>
          </cell>
          <cell r="Q694" t="str">
            <v>PASSIONFROID-T1-2026</v>
          </cell>
          <cell r="R694">
            <v>0.49399999999999999</v>
          </cell>
          <cell r="S694">
            <v>46023</v>
          </cell>
          <cell r="T694">
            <v>46112</v>
          </cell>
          <cell r="U694" t="str">
            <v>ALIM</v>
          </cell>
          <cell r="V694">
            <v>60231100</v>
          </cell>
          <cell r="W694" t="str">
            <v>RED</v>
          </cell>
          <cell r="X694" t="str">
            <v>ALIM_SURGEL</v>
          </cell>
        </row>
        <row r="695">
          <cell r="D695" t="str">
            <v>ALIM00710</v>
          </cell>
          <cell r="E695" t="str">
            <v>ECAL1389</v>
          </cell>
          <cell r="F695" t="str">
            <v>GALETTE SARRASIN SEL GUERANDE NATURE +/- 60 GR</v>
          </cell>
          <cell r="G695" t="str">
            <v>GALETTE SARRASIN SEL GUERANDE NATURE +/- 70 GR</v>
          </cell>
          <cell r="H695">
            <v>71966</v>
          </cell>
          <cell r="I695">
            <v>1</v>
          </cell>
          <cell r="J695" t="str">
            <v>UN</v>
          </cell>
          <cell r="K695">
            <v>50</v>
          </cell>
          <cell r="L695" t="str">
            <v>CAR</v>
          </cell>
          <cell r="M695" t="str">
            <v>F00003</v>
          </cell>
          <cell r="N695" t="str">
            <v>F00003</v>
          </cell>
          <cell r="O695"/>
          <cell r="P695" t="str">
            <v>GRE</v>
          </cell>
          <cell r="Q695" t="str">
            <v>SYSCO-T1-2026</v>
          </cell>
          <cell r="R695">
            <v>0.35899999999999999</v>
          </cell>
          <cell r="S695">
            <v>46023</v>
          </cell>
          <cell r="T695">
            <v>46112</v>
          </cell>
          <cell r="U695" t="str">
            <v>ALIM</v>
          </cell>
          <cell r="V695">
            <v>60231100</v>
          </cell>
          <cell r="W695" t="str">
            <v>RED</v>
          </cell>
          <cell r="X695" t="str">
            <v>ALIM_SURGEL</v>
          </cell>
        </row>
        <row r="696">
          <cell r="D696" t="str">
            <v>ALIM00711</v>
          </cell>
          <cell r="E696" t="str">
            <v>ECAL1395</v>
          </cell>
          <cell r="F696" t="str">
            <v>FEUILLETE A LA VIANDE SURGELE PIECE +/- 110GR</v>
          </cell>
          <cell r="G696" t="str">
            <v>FEUILLETE A LA VIANDE SURGELE PIECE +/- 110GR</v>
          </cell>
          <cell r="H696">
            <v>71909</v>
          </cell>
          <cell r="I696">
            <v>1</v>
          </cell>
          <cell r="J696" t="str">
            <v>UN</v>
          </cell>
          <cell r="K696">
            <v>48</v>
          </cell>
          <cell r="L696" t="str">
            <v>CAR</v>
          </cell>
          <cell r="M696" t="str">
            <v>F00003</v>
          </cell>
          <cell r="N696" t="str">
            <v>F00003</v>
          </cell>
          <cell r="O696"/>
          <cell r="P696" t="str">
            <v>GRE</v>
          </cell>
          <cell r="Q696" t="str">
            <v>SYSCO-T1-2026</v>
          </cell>
          <cell r="R696">
            <v>0.29699999999999999</v>
          </cell>
          <cell r="S696">
            <v>46023</v>
          </cell>
          <cell r="T696">
            <v>46112</v>
          </cell>
          <cell r="U696" t="str">
            <v>ALIM</v>
          </cell>
          <cell r="V696">
            <v>60231100</v>
          </cell>
          <cell r="W696" t="str">
            <v>RED</v>
          </cell>
          <cell r="X696" t="str">
            <v>ALIM_SURGEL</v>
          </cell>
        </row>
        <row r="697">
          <cell r="D697" t="str">
            <v>ALIM00713</v>
          </cell>
          <cell r="E697" t="str">
            <v>ECAL1398</v>
          </cell>
          <cell r="F697" t="str">
            <v>FEUILLETE AU FROMAGE +/-  65GR CRU SURGELE</v>
          </cell>
          <cell r="G697" t="str">
            <v>FEUILLETE AU FROMAGE +/-  65GR CRU SURGELE</v>
          </cell>
          <cell r="H697">
            <v>178803</v>
          </cell>
          <cell r="I697">
            <v>1</v>
          </cell>
          <cell r="J697" t="str">
            <v>UN</v>
          </cell>
          <cell r="K697">
            <v>80</v>
          </cell>
          <cell r="L697" t="str">
            <v>CAR</v>
          </cell>
          <cell r="M697" t="str">
            <v>F00015</v>
          </cell>
          <cell r="N697" t="str">
            <v>F00015</v>
          </cell>
          <cell r="O697"/>
          <cell r="P697" t="str">
            <v>GRE</v>
          </cell>
          <cell r="Q697" t="str">
            <v>PASSIONFROID-T1-2026</v>
          </cell>
          <cell r="R697">
            <v>0.153</v>
          </cell>
          <cell r="S697">
            <v>46023</v>
          </cell>
          <cell r="T697">
            <v>46112</v>
          </cell>
          <cell r="U697" t="str">
            <v>ALIM</v>
          </cell>
          <cell r="V697">
            <v>60231100</v>
          </cell>
          <cell r="W697" t="str">
            <v>RED</v>
          </cell>
          <cell r="X697" t="str">
            <v>ALIM_SURGEL</v>
          </cell>
        </row>
        <row r="698">
          <cell r="D698" t="str">
            <v>ALIM00714</v>
          </cell>
          <cell r="E698" t="str">
            <v>ECAL1404</v>
          </cell>
          <cell r="F698" t="str">
            <v>FRIAND VIANDE SURGELE +/-65GR</v>
          </cell>
          <cell r="G698" t="str">
            <v>FRIAND VIANDE SURGELE +/-65GR</v>
          </cell>
          <cell r="H698">
            <v>70602</v>
          </cell>
          <cell r="I698">
            <v>1</v>
          </cell>
          <cell r="J698" t="str">
            <v>UN</v>
          </cell>
          <cell r="K698">
            <v>80</v>
          </cell>
          <cell r="L698" t="str">
            <v>CAR</v>
          </cell>
          <cell r="M698" t="str">
            <v>F00003</v>
          </cell>
          <cell r="N698" t="str">
            <v>F00003</v>
          </cell>
          <cell r="O698"/>
          <cell r="P698" t="str">
            <v>GRE</v>
          </cell>
          <cell r="Q698" t="str">
            <v>SYSCO-T1-2026</v>
          </cell>
          <cell r="R698">
            <v>0.16200000000000001</v>
          </cell>
          <cell r="S698">
            <v>46023</v>
          </cell>
          <cell r="T698">
            <v>46112</v>
          </cell>
          <cell r="U698" t="str">
            <v>ALIM</v>
          </cell>
          <cell r="V698">
            <v>60231100</v>
          </cell>
          <cell r="W698" t="str">
            <v>RED</v>
          </cell>
          <cell r="X698" t="str">
            <v>ALIM_SURGEL</v>
          </cell>
        </row>
        <row r="699">
          <cell r="D699" t="str">
            <v>ALIM00715</v>
          </cell>
          <cell r="E699" t="str">
            <v>ECAL1408</v>
          </cell>
          <cell r="F699" t="str">
            <v>BASE DE PIZZA TOMATEE +/- 25CM SURGELEE</v>
          </cell>
          <cell r="G699" t="str">
            <v>BASE DE PIZZA TOMATEE +/- 25CM SURGELEE</v>
          </cell>
          <cell r="H699">
            <v>316546</v>
          </cell>
          <cell r="I699">
            <v>1</v>
          </cell>
          <cell r="J699" t="str">
            <v>UN</v>
          </cell>
          <cell r="K699">
            <v>12</v>
          </cell>
          <cell r="L699" t="str">
            <v>CAR</v>
          </cell>
          <cell r="M699" t="str">
            <v>F00015</v>
          </cell>
          <cell r="N699" t="str">
            <v>F00015</v>
          </cell>
          <cell r="O699"/>
          <cell r="P699" t="str">
            <v>GRE</v>
          </cell>
          <cell r="Q699" t="str">
            <v>PASSIONFROID-T1-2026</v>
          </cell>
          <cell r="R699">
            <v>0.78900000000000003</v>
          </cell>
          <cell r="S699">
            <v>46023</v>
          </cell>
          <cell r="T699">
            <v>46112</v>
          </cell>
          <cell r="U699" t="str">
            <v>ALIM</v>
          </cell>
          <cell r="V699">
            <v>60231100</v>
          </cell>
          <cell r="W699" t="str">
            <v>RED</v>
          </cell>
          <cell r="X699" t="str">
            <v>ALIM_SURGEL</v>
          </cell>
        </row>
        <row r="700">
          <cell r="D700" t="str">
            <v>ALIM00716</v>
          </cell>
          <cell r="E700" t="str">
            <v>ECAL1412</v>
          </cell>
          <cell r="F700" t="str">
            <v>PIZZA ROYALE BANDE +/ -700GR</v>
          </cell>
          <cell r="G700" t="str">
            <v>PIZZA ROYALE BANDE +/ -700GR</v>
          </cell>
          <cell r="H700">
            <v>74877</v>
          </cell>
          <cell r="I700">
            <v>1</v>
          </cell>
          <cell r="J700" t="str">
            <v>UN</v>
          </cell>
          <cell r="K700">
            <v>8</v>
          </cell>
          <cell r="L700" t="str">
            <v>CAR</v>
          </cell>
          <cell r="M700" t="str">
            <v>F00003</v>
          </cell>
          <cell r="N700" t="str">
            <v>F00003</v>
          </cell>
          <cell r="O700"/>
          <cell r="P700" t="str">
            <v>GRE</v>
          </cell>
          <cell r="Q700" t="str">
            <v>SYSCO-T1-2026</v>
          </cell>
          <cell r="R700">
            <v>3.222</v>
          </cell>
          <cell r="S700">
            <v>46023</v>
          </cell>
          <cell r="T700">
            <v>46112</v>
          </cell>
          <cell r="U700" t="str">
            <v>ALIM</v>
          </cell>
          <cell r="V700">
            <v>60231100</v>
          </cell>
          <cell r="W700" t="str">
            <v>RED</v>
          </cell>
          <cell r="X700" t="str">
            <v>ALIM_SURGEL</v>
          </cell>
        </row>
        <row r="701">
          <cell r="D701" t="str">
            <v>ALIM00718</v>
          </cell>
          <cell r="E701" t="str">
            <v>ECAL1414</v>
          </cell>
          <cell r="F701" t="str">
            <v>QUICHE LORRAINE BANDE +/-1 KG SURGELEE</v>
          </cell>
          <cell r="G701" t="str">
            <v>QUICHE LORRAINE BANDE +/-1 KG SURGELEE</v>
          </cell>
          <cell r="H701">
            <v>38766</v>
          </cell>
          <cell r="I701">
            <v>1</v>
          </cell>
          <cell r="J701" t="str">
            <v>KG</v>
          </cell>
          <cell r="K701"/>
          <cell r="L701"/>
          <cell r="M701" t="str">
            <v>F00003</v>
          </cell>
          <cell r="N701" t="str">
            <v>F00003</v>
          </cell>
          <cell r="O701"/>
          <cell r="P701" t="str">
            <v>GRE</v>
          </cell>
          <cell r="Q701" t="str">
            <v>SYSCO-T1-2026</v>
          </cell>
          <cell r="R701">
            <v>4.0430000000000001</v>
          </cell>
          <cell r="S701">
            <v>46023</v>
          </cell>
          <cell r="T701">
            <v>46112</v>
          </cell>
          <cell r="U701" t="str">
            <v>ALIM</v>
          </cell>
          <cell r="V701">
            <v>60231100</v>
          </cell>
          <cell r="W701" t="str">
            <v>RED</v>
          </cell>
          <cell r="X701" t="str">
            <v>ALIM_SURGEL</v>
          </cell>
        </row>
        <row r="702">
          <cell r="D702" t="str">
            <v>ALIM00719</v>
          </cell>
          <cell r="E702" t="str">
            <v>ECAL1415</v>
          </cell>
          <cell r="F702" t="str">
            <v>TARTE AUX 3 FROMAGES +/- 200GR SURGELEE</v>
          </cell>
          <cell r="G702" t="str">
            <v>TARTE AUX 3 FROMAGES +/- 200GR SURGELEE</v>
          </cell>
          <cell r="H702">
            <v>293216</v>
          </cell>
          <cell r="I702">
            <v>1</v>
          </cell>
          <cell r="J702" t="str">
            <v>UN</v>
          </cell>
          <cell r="K702">
            <v>20</v>
          </cell>
          <cell r="L702" t="str">
            <v>CAR</v>
          </cell>
          <cell r="M702" t="str">
            <v>F00015</v>
          </cell>
          <cell r="N702" t="str">
            <v>F00003</v>
          </cell>
          <cell r="O702">
            <v>99</v>
          </cell>
          <cell r="P702" t="str">
            <v>GRE</v>
          </cell>
          <cell r="Q702" t="str">
            <v>PASSIONFROID-T1-2026</v>
          </cell>
          <cell r="R702">
            <v>0.78900000000000003</v>
          </cell>
          <cell r="S702">
            <v>46023</v>
          </cell>
          <cell r="T702">
            <v>46112</v>
          </cell>
          <cell r="U702" t="str">
            <v>ALIM</v>
          </cell>
          <cell r="V702">
            <v>60231100</v>
          </cell>
          <cell r="W702" t="str">
            <v>RED</v>
          </cell>
          <cell r="X702" t="str">
            <v>ALIM_SURGEL</v>
          </cell>
        </row>
        <row r="703">
          <cell r="D703" t="str">
            <v>ALIM00721</v>
          </cell>
          <cell r="E703" t="str">
            <v>ECAL1417</v>
          </cell>
          <cell r="F703" t="str">
            <v>TARTE AUX POIREAUX EN BANDE SURGELEE</v>
          </cell>
          <cell r="G703" t="str">
            <v>TARTE AUX POIREAUX EN BANDE SURGELEE</v>
          </cell>
          <cell r="H703">
            <v>237715</v>
          </cell>
          <cell r="I703">
            <v>1</v>
          </cell>
          <cell r="J703" t="str">
            <v>KG</v>
          </cell>
          <cell r="K703">
            <v>1</v>
          </cell>
          <cell r="L703" t="str">
            <v>KG</v>
          </cell>
          <cell r="M703" t="str">
            <v>F00015</v>
          </cell>
          <cell r="N703" t="str">
            <v>F00015</v>
          </cell>
          <cell r="O703"/>
          <cell r="P703" t="str">
            <v>GRE</v>
          </cell>
          <cell r="Q703" t="str">
            <v>PASSIONFROID-T1-2026</v>
          </cell>
          <cell r="R703">
            <v>4</v>
          </cell>
          <cell r="S703">
            <v>46023</v>
          </cell>
          <cell r="T703">
            <v>46112</v>
          </cell>
          <cell r="U703" t="str">
            <v>ALIM</v>
          </cell>
          <cell r="V703">
            <v>60231100</v>
          </cell>
          <cell r="W703" t="str">
            <v>RED</v>
          </cell>
          <cell r="X703" t="str">
            <v>ALIM_SURGEL</v>
          </cell>
        </row>
        <row r="704">
          <cell r="D704" t="str">
            <v>ALIM00722</v>
          </cell>
          <cell r="E704" t="str">
            <v>ECAL1422</v>
          </cell>
          <cell r="F704" t="str">
            <v>BRISURE DE FRAMBOISES SURGELEE SACHET 1KG</v>
          </cell>
          <cell r="G704" t="str">
            <v>BRISURE DE FRAMBOISES SURGELEE SACHET 1KG</v>
          </cell>
          <cell r="H704">
            <v>279832</v>
          </cell>
          <cell r="I704">
            <v>1</v>
          </cell>
          <cell r="J704" t="str">
            <v>KG</v>
          </cell>
          <cell r="K704">
            <v>5</v>
          </cell>
          <cell r="L704" t="str">
            <v>CAR</v>
          </cell>
          <cell r="M704" t="str">
            <v>F00015</v>
          </cell>
          <cell r="N704" t="str">
            <v>F00015</v>
          </cell>
          <cell r="O704"/>
          <cell r="P704" t="str">
            <v>GRE</v>
          </cell>
          <cell r="Q704" t="str">
            <v>PASSIONFROID-T1-2026</v>
          </cell>
          <cell r="R704">
            <v>4.97</v>
          </cell>
          <cell r="S704">
            <v>46023</v>
          </cell>
          <cell r="T704">
            <v>46112</v>
          </cell>
          <cell r="U704" t="str">
            <v>ALIM</v>
          </cell>
          <cell r="V704">
            <v>60234100</v>
          </cell>
          <cell r="W704" t="str">
            <v>RED</v>
          </cell>
          <cell r="X704" t="str">
            <v>ALIM_SURGEL</v>
          </cell>
        </row>
        <row r="705">
          <cell r="D705" t="str">
            <v>ALIM00723</v>
          </cell>
          <cell r="E705" t="str">
            <v>ECAL1424</v>
          </cell>
          <cell r="F705" t="str">
            <v>FRAMBOISES SURGELEES</v>
          </cell>
          <cell r="G705" t="str">
            <v>FRAMBOISES SURGELEES</v>
          </cell>
          <cell r="H705">
            <v>9019</v>
          </cell>
          <cell r="I705">
            <v>1</v>
          </cell>
          <cell r="J705" t="str">
            <v>KG</v>
          </cell>
          <cell r="K705">
            <v>1</v>
          </cell>
          <cell r="L705" t="str">
            <v>KG</v>
          </cell>
          <cell r="M705" t="str">
            <v>F00015</v>
          </cell>
          <cell r="N705" t="str">
            <v>F00015</v>
          </cell>
          <cell r="O705"/>
          <cell r="P705" t="str">
            <v>GRE</v>
          </cell>
          <cell r="Q705" t="str">
            <v>PASSIONFROID-T1-2026</v>
          </cell>
          <cell r="R705">
            <v>6.7640000000000002</v>
          </cell>
          <cell r="S705">
            <v>46023</v>
          </cell>
          <cell r="T705">
            <v>46112</v>
          </cell>
          <cell r="U705" t="str">
            <v>ALIM</v>
          </cell>
          <cell r="V705">
            <v>60234100</v>
          </cell>
          <cell r="W705" t="str">
            <v>RED</v>
          </cell>
          <cell r="X705" t="str">
            <v>ALIM_SURGEL</v>
          </cell>
        </row>
        <row r="706">
          <cell r="D706" t="str">
            <v>ALIM00724</v>
          </cell>
          <cell r="E706" t="str">
            <v>ECAL1428</v>
          </cell>
          <cell r="F706" t="str">
            <v>SALADE FRUIT EXOTIQUE  SALADE FRUITS EXOTIQUES</v>
          </cell>
          <cell r="G706" t="str">
            <v>SALADE FRUIT EXOTIQUE  SALADE FRUITS EXOTIQUES</v>
          </cell>
          <cell r="H706">
            <v>7139</v>
          </cell>
          <cell r="I706">
            <v>1</v>
          </cell>
          <cell r="J706" t="str">
            <v>KG</v>
          </cell>
          <cell r="K706"/>
          <cell r="L706"/>
          <cell r="M706" t="str">
            <v>F00015</v>
          </cell>
          <cell r="N706" t="str">
            <v>F00015</v>
          </cell>
          <cell r="O706"/>
          <cell r="P706" t="str">
            <v>GRE</v>
          </cell>
          <cell r="Q706" t="str">
            <v>PASSIONFROID-T1-2026</v>
          </cell>
          <cell r="R706">
            <v>3.4780000000000002</v>
          </cell>
          <cell r="S706">
            <v>46023</v>
          </cell>
          <cell r="T706">
            <v>46112</v>
          </cell>
          <cell r="U706" t="str">
            <v>ALIM</v>
          </cell>
          <cell r="V706">
            <v>60234100</v>
          </cell>
          <cell r="W706" t="str">
            <v>RED</v>
          </cell>
          <cell r="X706" t="str">
            <v>ALIM_SURGEL</v>
          </cell>
        </row>
        <row r="707">
          <cell r="D707" t="str">
            <v>ALIM00725</v>
          </cell>
          <cell r="E707" t="str">
            <v>ECAL1429</v>
          </cell>
          <cell r="F707" t="str">
            <v>BATONNET AU CHOCOLAT SURGELE PIECE +/-60ML</v>
          </cell>
          <cell r="G707" t="str">
            <v>BATONNET AU CHOCOLAT SURGELE PIECE +/-60ML</v>
          </cell>
          <cell r="H707">
            <v>294594</v>
          </cell>
          <cell r="I707">
            <v>1</v>
          </cell>
          <cell r="J707" t="str">
            <v>UN</v>
          </cell>
          <cell r="K707">
            <v>16</v>
          </cell>
          <cell r="L707" t="str">
            <v>CAR</v>
          </cell>
          <cell r="M707" t="str">
            <v>F00015</v>
          </cell>
          <cell r="N707" t="str">
            <v>F00015</v>
          </cell>
          <cell r="O707"/>
          <cell r="P707" t="str">
            <v>GRE</v>
          </cell>
          <cell r="Q707" t="str">
            <v>PASSIONFROID-T1-2026</v>
          </cell>
          <cell r="R707">
            <v>0.17199999999999999</v>
          </cell>
          <cell r="S707">
            <v>46023</v>
          </cell>
          <cell r="T707">
            <v>46112</v>
          </cell>
          <cell r="U707" t="str">
            <v>ALIM</v>
          </cell>
          <cell r="V707">
            <v>60235200</v>
          </cell>
          <cell r="W707" t="str">
            <v>RED</v>
          </cell>
          <cell r="X707" t="str">
            <v>ALIM_SURGEL</v>
          </cell>
        </row>
        <row r="708">
          <cell r="D708" t="str">
            <v>ALIM00726</v>
          </cell>
          <cell r="E708" t="str">
            <v>ECAL1431</v>
          </cell>
          <cell r="F708" t="str">
            <v>CONE CHOCOLAT/PISTACHE 120 ML</v>
          </cell>
          <cell r="G708" t="str">
            <v>CONE CHOCOLAT/PISTACHE 120 ML</v>
          </cell>
          <cell r="H708">
            <v>311184</v>
          </cell>
          <cell r="I708">
            <v>1</v>
          </cell>
          <cell r="J708" t="str">
            <v>UN</v>
          </cell>
          <cell r="K708">
            <v>36</v>
          </cell>
          <cell r="L708" t="str">
            <v>CAR</v>
          </cell>
          <cell r="M708" t="str">
            <v>F00015</v>
          </cell>
          <cell r="N708" t="str">
            <v>F00015</v>
          </cell>
          <cell r="O708"/>
          <cell r="P708" t="str">
            <v>GRE</v>
          </cell>
          <cell r="Q708" t="str">
            <v>PASSIONFROID-T1-2026</v>
          </cell>
          <cell r="R708">
            <v>0.27</v>
          </cell>
          <cell r="S708">
            <v>46023</v>
          </cell>
          <cell r="T708">
            <v>46112</v>
          </cell>
          <cell r="U708" t="str">
            <v>ALIM</v>
          </cell>
          <cell r="V708">
            <v>60235200</v>
          </cell>
          <cell r="W708" t="str">
            <v>RED</v>
          </cell>
          <cell r="X708" t="str">
            <v>ALIM_SURGEL</v>
          </cell>
        </row>
        <row r="709">
          <cell r="D709" t="str">
            <v>ALIM00727</v>
          </cell>
          <cell r="E709" t="str">
            <v>ECAL1432</v>
          </cell>
          <cell r="F709" t="str">
            <v>CONE VANILLE 120 ML</v>
          </cell>
          <cell r="G709" t="str">
            <v>CONE VANILLE 120 ML</v>
          </cell>
          <cell r="H709">
            <v>311196</v>
          </cell>
          <cell r="I709">
            <v>1</v>
          </cell>
          <cell r="J709" t="str">
            <v>UN</v>
          </cell>
          <cell r="K709">
            <v>36</v>
          </cell>
          <cell r="L709" t="str">
            <v>CAR</v>
          </cell>
          <cell r="M709" t="str">
            <v>F00015</v>
          </cell>
          <cell r="N709" t="str">
            <v>F00015</v>
          </cell>
          <cell r="O709"/>
          <cell r="P709" t="str">
            <v>GRE</v>
          </cell>
          <cell r="Q709" t="str">
            <v>PASSIONFROID-T1-2026</v>
          </cell>
          <cell r="R709">
            <v>0.247</v>
          </cell>
          <cell r="S709">
            <v>46023</v>
          </cell>
          <cell r="T709">
            <v>46112</v>
          </cell>
          <cell r="U709" t="str">
            <v>ALIM</v>
          </cell>
          <cell r="V709">
            <v>60235200</v>
          </cell>
          <cell r="W709" t="str">
            <v>RED</v>
          </cell>
          <cell r="X709" t="str">
            <v>ALIM_SURGEL</v>
          </cell>
        </row>
        <row r="710">
          <cell r="D710" t="str">
            <v>ALIM00728</v>
          </cell>
          <cell r="E710" t="str">
            <v>ECAL1433</v>
          </cell>
          <cell r="F710" t="str">
            <v>CONE VANILLE/CHOCOLAT 120 ML</v>
          </cell>
          <cell r="G710" t="str">
            <v>CONE VANILLE/CHOCOLAT 120 ML</v>
          </cell>
          <cell r="H710">
            <v>311769</v>
          </cell>
          <cell r="I710">
            <v>1</v>
          </cell>
          <cell r="J710" t="str">
            <v>UN</v>
          </cell>
          <cell r="K710">
            <v>36</v>
          </cell>
          <cell r="L710" t="str">
            <v>CAR</v>
          </cell>
          <cell r="M710" t="str">
            <v>F00015</v>
          </cell>
          <cell r="N710" t="str">
            <v>F00015</v>
          </cell>
          <cell r="O710"/>
          <cell r="P710" t="str">
            <v>GRE</v>
          </cell>
          <cell r="Q710" t="str">
            <v>PASSIONFROID-T1-2026</v>
          </cell>
          <cell r="R710">
            <v>0.247</v>
          </cell>
          <cell r="S710">
            <v>46023</v>
          </cell>
          <cell r="T710">
            <v>46112</v>
          </cell>
          <cell r="U710" t="str">
            <v>ALIM</v>
          </cell>
          <cell r="V710">
            <v>60235200</v>
          </cell>
          <cell r="W710" t="str">
            <v>RED</v>
          </cell>
          <cell r="X710" t="str">
            <v>ALIM_SURGEL</v>
          </cell>
        </row>
        <row r="711">
          <cell r="D711" t="str">
            <v>ALIM00729</v>
          </cell>
          <cell r="E711" t="str">
            <v>ECAL1434</v>
          </cell>
          <cell r="F711" t="str">
            <v>CONE VANILLE/FRAISE 120 ML</v>
          </cell>
          <cell r="G711" t="str">
            <v>CONE VANILLE/FRAISE 120 ML</v>
          </cell>
          <cell r="H711">
            <v>311381</v>
          </cell>
          <cell r="I711">
            <v>1</v>
          </cell>
          <cell r="J711" t="str">
            <v>UN</v>
          </cell>
          <cell r="K711">
            <v>36</v>
          </cell>
          <cell r="L711" t="str">
            <v>CAR</v>
          </cell>
          <cell r="M711" t="str">
            <v>F00015</v>
          </cell>
          <cell r="N711" t="str">
            <v>F00015</v>
          </cell>
          <cell r="O711"/>
          <cell r="P711" t="str">
            <v>GRE</v>
          </cell>
          <cell r="Q711" t="str">
            <v>PASSIONFROID-T1-2026</v>
          </cell>
          <cell r="R711">
            <v>0.27</v>
          </cell>
          <cell r="S711">
            <v>46023</v>
          </cell>
          <cell r="T711">
            <v>46112</v>
          </cell>
          <cell r="U711" t="str">
            <v>ALIM</v>
          </cell>
          <cell r="V711">
            <v>60235200</v>
          </cell>
          <cell r="W711" t="str">
            <v>RED</v>
          </cell>
          <cell r="X711" t="str">
            <v>ALIM_SURGEL</v>
          </cell>
        </row>
        <row r="712">
          <cell r="D712" t="str">
            <v>ALIM00730</v>
          </cell>
          <cell r="E712" t="str">
            <v>ECAL1436</v>
          </cell>
          <cell r="F712" t="str">
            <v>CHOCOLAT LIEGEOIS 120ML</v>
          </cell>
          <cell r="G712" t="str">
            <v>CHOCOLAT LIEGEOIS 120ML</v>
          </cell>
          <cell r="H712">
            <v>60427</v>
          </cell>
          <cell r="I712">
            <v>1</v>
          </cell>
          <cell r="J712" t="str">
            <v>UN</v>
          </cell>
          <cell r="K712">
            <v>30</v>
          </cell>
          <cell r="L712" t="str">
            <v>CAR</v>
          </cell>
          <cell r="M712" t="str">
            <v>F00003</v>
          </cell>
          <cell r="N712" t="str">
            <v>F00003</v>
          </cell>
          <cell r="O712"/>
          <cell r="P712" t="str">
            <v>GRE</v>
          </cell>
          <cell r="Q712" t="str">
            <v>SYSCO-T1-2026</v>
          </cell>
          <cell r="R712">
            <v>0.26100000000000001</v>
          </cell>
          <cell r="S712">
            <v>46023</v>
          </cell>
          <cell r="T712">
            <v>46112</v>
          </cell>
          <cell r="U712" t="str">
            <v>ALIM</v>
          </cell>
          <cell r="V712">
            <v>60235200</v>
          </cell>
          <cell r="W712" t="str">
            <v>RED</v>
          </cell>
          <cell r="X712" t="str">
            <v>ALIM_SURGEL</v>
          </cell>
        </row>
        <row r="713">
          <cell r="D713" t="str">
            <v>ALIM00731</v>
          </cell>
          <cell r="E713" t="str">
            <v>ECAL1439</v>
          </cell>
          <cell r="F713" t="str">
            <v>LIEGEOIS PECHE/MELBA 120ML</v>
          </cell>
          <cell r="G713" t="str">
            <v>LIEGEOIS PECHE/MELBA 120ML</v>
          </cell>
          <cell r="H713">
            <v>60428</v>
          </cell>
          <cell r="I713">
            <v>1</v>
          </cell>
          <cell r="J713" t="str">
            <v>UN</v>
          </cell>
          <cell r="K713">
            <v>30</v>
          </cell>
          <cell r="L713" t="str">
            <v>CAR</v>
          </cell>
          <cell r="M713" t="str">
            <v>F00003</v>
          </cell>
          <cell r="N713" t="str">
            <v>F00003</v>
          </cell>
          <cell r="O713"/>
          <cell r="P713" t="str">
            <v>GRE</v>
          </cell>
          <cell r="Q713" t="str">
            <v>SYSCO-T1-2026</v>
          </cell>
          <cell r="R713">
            <v>0.26500000000000001</v>
          </cell>
          <cell r="S713">
            <v>46023</v>
          </cell>
          <cell r="T713">
            <v>46112</v>
          </cell>
          <cell r="U713" t="str">
            <v>ALIM</v>
          </cell>
          <cell r="V713">
            <v>60235200</v>
          </cell>
          <cell r="W713" t="str">
            <v>RED</v>
          </cell>
          <cell r="X713" t="str">
            <v>ALIM_SURGEL</v>
          </cell>
        </row>
        <row r="714">
          <cell r="D714" t="str">
            <v>ALIM00732</v>
          </cell>
          <cell r="E714" t="str">
            <v>ECAL1440</v>
          </cell>
          <cell r="F714" t="str">
            <v>LIEGEOIS POIRE/BELLE HELENE 120ML</v>
          </cell>
          <cell r="G714" t="str">
            <v>LIEGEOIS POIRE/BELLE HELENE 120ML</v>
          </cell>
          <cell r="H714">
            <v>71889</v>
          </cell>
          <cell r="I714">
            <v>1</v>
          </cell>
          <cell r="J714" t="str">
            <v>UN</v>
          </cell>
          <cell r="K714">
            <v>30</v>
          </cell>
          <cell r="L714" t="str">
            <v>CAR</v>
          </cell>
          <cell r="M714" t="str">
            <v>F00003</v>
          </cell>
          <cell r="N714" t="str">
            <v>F00003</v>
          </cell>
          <cell r="O714"/>
          <cell r="P714" t="str">
            <v>GRE</v>
          </cell>
          <cell r="Q714" t="str">
            <v>SYSCO-T1-2026</v>
          </cell>
          <cell r="R714">
            <v>0.28799999999999998</v>
          </cell>
          <cell r="S714">
            <v>46023</v>
          </cell>
          <cell r="T714">
            <v>46112</v>
          </cell>
          <cell r="U714" t="str">
            <v>ALIM</v>
          </cell>
          <cell r="V714">
            <v>60235200</v>
          </cell>
          <cell r="W714" t="str">
            <v>RED</v>
          </cell>
          <cell r="X714" t="str">
            <v>ALIM_SURGEL</v>
          </cell>
        </row>
        <row r="715">
          <cell r="D715" t="str">
            <v>ALIM00733</v>
          </cell>
          <cell r="E715" t="str">
            <v>ECAL1441</v>
          </cell>
          <cell r="F715" t="str">
            <v>TIMBALE VANILLE/CHOCOLAT 70ML SURGELEE</v>
          </cell>
          <cell r="G715" t="str">
            <v>TIMBALE VANILLE/CHOCOLAT 70ML SURGELEE</v>
          </cell>
          <cell r="H715">
            <v>236616</v>
          </cell>
          <cell r="I715">
            <v>1</v>
          </cell>
          <cell r="J715" t="str">
            <v>UN</v>
          </cell>
          <cell r="K715">
            <v>60</v>
          </cell>
          <cell r="L715" t="str">
            <v>CAR</v>
          </cell>
          <cell r="M715" t="str">
            <v>F00015</v>
          </cell>
          <cell r="N715" t="str">
            <v>F00015</v>
          </cell>
          <cell r="O715"/>
          <cell r="P715" t="str">
            <v>GRE</v>
          </cell>
          <cell r="Q715" t="str">
            <v>PASSIONFROID-T1-2026</v>
          </cell>
          <cell r="R715">
            <v>0.17399999999999999</v>
          </cell>
          <cell r="S715">
            <v>46023</v>
          </cell>
          <cell r="T715">
            <v>46112</v>
          </cell>
          <cell r="U715" t="str">
            <v>ALIM</v>
          </cell>
          <cell r="V715">
            <v>60235200</v>
          </cell>
          <cell r="W715" t="str">
            <v>RED</v>
          </cell>
          <cell r="X715" t="str">
            <v>ALIM_SURGEL</v>
          </cell>
        </row>
        <row r="716">
          <cell r="D716" t="str">
            <v>ALIM00734</v>
          </cell>
          <cell r="E716" t="str">
            <v>ECAL1442</v>
          </cell>
          <cell r="F716" t="str">
            <v>TIMBALE VANILLE/CHOCOLAT 90ML SURGELEE</v>
          </cell>
          <cell r="G716" t="str">
            <v>TIMBALE VANILLE/CHOCOLAT 90ML SURGELEE</v>
          </cell>
          <cell r="H716">
            <v>60104</v>
          </cell>
          <cell r="I716">
            <v>1</v>
          </cell>
          <cell r="J716" t="str">
            <v>UN</v>
          </cell>
          <cell r="K716">
            <v>36</v>
          </cell>
          <cell r="L716" t="str">
            <v>CAR</v>
          </cell>
          <cell r="M716" t="str">
            <v>F00003</v>
          </cell>
          <cell r="N716" t="str">
            <v>F00003</v>
          </cell>
          <cell r="O716"/>
          <cell r="P716" t="str">
            <v>GRE</v>
          </cell>
          <cell r="Q716" t="str">
            <v>SYSCO-T1-2026</v>
          </cell>
          <cell r="R716">
            <v>0.223</v>
          </cell>
          <cell r="S716">
            <v>46023</v>
          </cell>
          <cell r="T716">
            <v>46112</v>
          </cell>
          <cell r="U716" t="str">
            <v>ALIM</v>
          </cell>
          <cell r="V716">
            <v>60235200</v>
          </cell>
          <cell r="W716" t="str">
            <v>RED</v>
          </cell>
          <cell r="X716" t="str">
            <v>ALIM_SURGEL</v>
          </cell>
        </row>
        <row r="717">
          <cell r="D717" t="str">
            <v>ALIM00735</v>
          </cell>
          <cell r="E717" t="str">
            <v>ECAL1444</v>
          </cell>
          <cell r="F717" t="str">
            <v>TIMBALE VANILLE/FRAISE 90ML SURGELEE</v>
          </cell>
          <cell r="G717" t="str">
            <v>TIMBALE VANILLE/FRAISE 90ML SURGELEE</v>
          </cell>
          <cell r="H717">
            <v>60103</v>
          </cell>
          <cell r="I717">
            <v>1</v>
          </cell>
          <cell r="J717" t="str">
            <v>UN</v>
          </cell>
          <cell r="K717">
            <v>36</v>
          </cell>
          <cell r="L717" t="str">
            <v>CAR</v>
          </cell>
          <cell r="M717" t="str">
            <v>F00003</v>
          </cell>
          <cell r="N717" t="str">
            <v>F00003</v>
          </cell>
          <cell r="O717"/>
          <cell r="P717" t="str">
            <v>GRE</v>
          </cell>
          <cell r="Q717" t="str">
            <v>SYSCO-T1-2026</v>
          </cell>
          <cell r="R717">
            <v>0.20899999999999999</v>
          </cell>
          <cell r="S717">
            <v>46023</v>
          </cell>
          <cell r="T717">
            <v>46112</v>
          </cell>
          <cell r="U717" t="str">
            <v>ALIM</v>
          </cell>
          <cell r="V717">
            <v>60235200</v>
          </cell>
          <cell r="W717" t="str">
            <v>RED</v>
          </cell>
          <cell r="X717" t="str">
            <v>ALIM_SURGEL</v>
          </cell>
        </row>
        <row r="718">
          <cell r="D718" t="str">
            <v>ALIM00736</v>
          </cell>
          <cell r="E718" t="str">
            <v>ECAL1447</v>
          </cell>
          <cell r="F718" t="str">
            <v>AIL EMINCE SURGELE</v>
          </cell>
          <cell r="G718" t="str">
            <v>AIL EMINCE SURGELE</v>
          </cell>
          <cell r="H718">
            <v>20086</v>
          </cell>
          <cell r="I718">
            <v>1</v>
          </cell>
          <cell r="J718" t="str">
            <v>KG</v>
          </cell>
          <cell r="K718"/>
          <cell r="L718"/>
          <cell r="M718" t="str">
            <v>F00015</v>
          </cell>
          <cell r="N718" t="str">
            <v>F00015</v>
          </cell>
          <cell r="O718"/>
          <cell r="P718" t="str">
            <v>GRE</v>
          </cell>
          <cell r="Q718" t="str">
            <v>PASSIONFROID-T1-2026</v>
          </cell>
          <cell r="R718">
            <v>2.9</v>
          </cell>
          <cell r="S718">
            <v>46023</v>
          </cell>
          <cell r="T718">
            <v>46112</v>
          </cell>
          <cell r="U718" t="str">
            <v>ALIM</v>
          </cell>
          <cell r="V718">
            <v>60234100</v>
          </cell>
          <cell r="W718" t="str">
            <v>RED</v>
          </cell>
          <cell r="X718" t="str">
            <v>ALIM_SURGEL</v>
          </cell>
        </row>
        <row r="719">
          <cell r="D719" t="str">
            <v>ALIM00737</v>
          </cell>
          <cell r="E719" t="str">
            <v>ECAL1449</v>
          </cell>
          <cell r="F719" t="str">
            <v>BASILIC COUPE SURGELE</v>
          </cell>
          <cell r="G719" t="str">
            <v>BASILIC COUPE SURGELE</v>
          </cell>
          <cell r="H719">
            <v>244549</v>
          </cell>
          <cell r="I719">
            <v>1</v>
          </cell>
          <cell r="J719" t="str">
            <v>KG</v>
          </cell>
          <cell r="K719">
            <v>1</v>
          </cell>
          <cell r="L719" t="str">
            <v>KG</v>
          </cell>
          <cell r="M719" t="str">
            <v>F00015</v>
          </cell>
          <cell r="N719" t="str">
            <v>F00015</v>
          </cell>
          <cell r="O719"/>
          <cell r="P719" t="str">
            <v>GRE</v>
          </cell>
          <cell r="Q719" t="str">
            <v>PASSIONFROID-T1-2026</v>
          </cell>
          <cell r="R719">
            <v>3.9220000000000002</v>
          </cell>
          <cell r="S719">
            <v>46023</v>
          </cell>
          <cell r="T719">
            <v>46112</v>
          </cell>
          <cell r="U719" t="str">
            <v>ALIM</v>
          </cell>
          <cell r="V719">
            <v>60234100</v>
          </cell>
          <cell r="W719" t="str">
            <v>RED</v>
          </cell>
          <cell r="X719" t="str">
            <v>ALIM_SURGEL</v>
          </cell>
        </row>
        <row r="720">
          <cell r="D720" t="str">
            <v>ALIM00738</v>
          </cell>
          <cell r="E720" t="str">
            <v>ECAL1450</v>
          </cell>
          <cell r="F720" t="str">
            <v>BRISURE DE CHOUX-FLEUR SURGELE</v>
          </cell>
          <cell r="G720" t="str">
            <v>BRISURE DE CHOUX-FLEUR SURGELE</v>
          </cell>
          <cell r="H720">
            <v>38885</v>
          </cell>
          <cell r="I720">
            <v>1</v>
          </cell>
          <cell r="J720" t="str">
            <v>KG</v>
          </cell>
          <cell r="K720"/>
          <cell r="L720"/>
          <cell r="M720" t="str">
            <v>F00003</v>
          </cell>
          <cell r="N720" t="str">
            <v>F00003</v>
          </cell>
          <cell r="O720"/>
          <cell r="P720" t="str">
            <v>GRE</v>
          </cell>
          <cell r="Q720" t="str">
            <v>SYSCO-T1-2026</v>
          </cell>
          <cell r="R720">
            <v>0.99399999999999999</v>
          </cell>
          <cell r="S720">
            <v>46023</v>
          </cell>
          <cell r="T720">
            <v>46112</v>
          </cell>
          <cell r="U720" t="str">
            <v>ALIM</v>
          </cell>
          <cell r="V720">
            <v>60234100</v>
          </cell>
          <cell r="W720" t="str">
            <v>RED</v>
          </cell>
          <cell r="X720" t="str">
            <v>ALIM_SURGEL</v>
          </cell>
        </row>
        <row r="721">
          <cell r="D721" t="str">
            <v>ALIM00739</v>
          </cell>
          <cell r="E721" t="str">
            <v>ECAL1452</v>
          </cell>
          <cell r="F721" t="str">
            <v>BROCOLIS EN FLEURETTES SURGELE</v>
          </cell>
          <cell r="G721" t="str">
            <v>BROCOLIS EN FLEURETTES SURGELE</v>
          </cell>
          <cell r="H721">
            <v>306010</v>
          </cell>
          <cell r="I721">
            <v>1</v>
          </cell>
          <cell r="J721" t="str">
            <v>KG</v>
          </cell>
          <cell r="K721">
            <v>1</v>
          </cell>
          <cell r="L721" t="str">
            <v>KG</v>
          </cell>
          <cell r="M721" t="str">
            <v>F00015</v>
          </cell>
          <cell r="N721" t="str">
            <v>F00015</v>
          </cell>
          <cell r="O721"/>
          <cell r="P721" t="str">
            <v>GRE</v>
          </cell>
          <cell r="Q721" t="str">
            <v>PASSIONFROID-T1-2026</v>
          </cell>
          <cell r="R721">
            <v>1.6839999999999999</v>
          </cell>
          <cell r="S721">
            <v>46023</v>
          </cell>
          <cell r="T721">
            <v>46112</v>
          </cell>
          <cell r="U721" t="str">
            <v>ALIM</v>
          </cell>
          <cell r="V721">
            <v>60234100</v>
          </cell>
          <cell r="W721" t="str">
            <v>RED</v>
          </cell>
          <cell r="X721" t="str">
            <v>ALIM_SURGEL</v>
          </cell>
        </row>
        <row r="722">
          <cell r="D722" t="str">
            <v>ALIM00740</v>
          </cell>
          <cell r="E722" t="str">
            <v>ECAL1453</v>
          </cell>
          <cell r="F722" t="str">
            <v>BRUNOISE DE LEGUMES SURGELEE</v>
          </cell>
          <cell r="G722" t="str">
            <v>BRUNOISE DE LEGUMES SURGELEE</v>
          </cell>
          <cell r="H722">
            <v>283913</v>
          </cell>
          <cell r="I722">
            <v>1</v>
          </cell>
          <cell r="J722" t="str">
            <v>KG</v>
          </cell>
          <cell r="K722">
            <v>1</v>
          </cell>
          <cell r="L722" t="str">
            <v>KG</v>
          </cell>
          <cell r="M722" t="str">
            <v>F00015</v>
          </cell>
          <cell r="N722" t="str">
            <v>F00015</v>
          </cell>
          <cell r="O722"/>
          <cell r="P722" t="str">
            <v>GRE</v>
          </cell>
          <cell r="Q722" t="str">
            <v>PASSIONFROID-T1-2026</v>
          </cell>
          <cell r="R722">
            <v>1.1220000000000001</v>
          </cell>
          <cell r="S722">
            <v>46023</v>
          </cell>
          <cell r="T722">
            <v>46112</v>
          </cell>
          <cell r="U722" t="str">
            <v>ALIM</v>
          </cell>
          <cell r="V722">
            <v>60234100</v>
          </cell>
          <cell r="W722" t="str">
            <v>RED</v>
          </cell>
          <cell r="X722" t="str">
            <v>ALIM_SURGEL</v>
          </cell>
        </row>
        <row r="723">
          <cell r="D723" t="str">
            <v>ALIM00741</v>
          </cell>
          <cell r="E723" t="str">
            <v>ECAL1455</v>
          </cell>
          <cell r="F723" t="str">
            <v>CAROTTE EN BATONNETS 6X6 SURGELEE</v>
          </cell>
          <cell r="G723" t="str">
            <v>CAROTTE EN BATONNETS 6X6 SURGELEE</v>
          </cell>
          <cell r="H723">
            <v>29386</v>
          </cell>
          <cell r="I723">
            <v>1</v>
          </cell>
          <cell r="J723" t="str">
            <v>KG</v>
          </cell>
          <cell r="K723">
            <v>1</v>
          </cell>
          <cell r="L723" t="str">
            <v>KG</v>
          </cell>
          <cell r="M723" t="str">
            <v>F00015</v>
          </cell>
          <cell r="N723" t="str">
            <v>F00015</v>
          </cell>
          <cell r="O723"/>
          <cell r="P723" t="str">
            <v>GRE</v>
          </cell>
          <cell r="Q723" t="str">
            <v>PASSIONFROID-T1-2026</v>
          </cell>
          <cell r="R723">
            <v>0.94299999999999995</v>
          </cell>
          <cell r="S723">
            <v>46023</v>
          </cell>
          <cell r="T723">
            <v>46112</v>
          </cell>
          <cell r="U723" t="str">
            <v>ALIM</v>
          </cell>
          <cell r="V723">
            <v>60234100</v>
          </cell>
          <cell r="W723" t="str">
            <v>RED</v>
          </cell>
          <cell r="X723" t="str">
            <v>ALIM_SURGEL</v>
          </cell>
        </row>
        <row r="724">
          <cell r="D724" t="str">
            <v>ALIM00742</v>
          </cell>
          <cell r="E724" t="str">
            <v>ECAL1459</v>
          </cell>
          <cell r="F724" t="str">
            <v>CAROTTE EN RONDELLES SURGELEE COUPE CANNELEE</v>
          </cell>
          <cell r="G724" t="str">
            <v>CAROTTE EN RONDELLES SURGELEE COUPE CANNELEE</v>
          </cell>
          <cell r="H724">
            <v>38884</v>
          </cell>
          <cell r="I724">
            <v>1</v>
          </cell>
          <cell r="J724" t="str">
            <v>KG</v>
          </cell>
          <cell r="K724">
            <v>1</v>
          </cell>
          <cell r="L724" t="str">
            <v>KG</v>
          </cell>
          <cell r="M724" t="str">
            <v>F00003</v>
          </cell>
          <cell r="N724" t="str">
            <v>F00003</v>
          </cell>
          <cell r="O724"/>
          <cell r="P724" t="str">
            <v>GRE</v>
          </cell>
          <cell r="Q724" t="str">
            <v>SYSCO-T1-2026</v>
          </cell>
          <cell r="R724">
            <v>0.92800000000000005</v>
          </cell>
          <cell r="S724">
            <v>46023</v>
          </cell>
          <cell r="T724">
            <v>46112</v>
          </cell>
          <cell r="U724" t="str">
            <v>ALIM</v>
          </cell>
          <cell r="V724">
            <v>60234100</v>
          </cell>
          <cell r="W724" t="str">
            <v>RED</v>
          </cell>
          <cell r="X724" t="str">
            <v>ALIM_SURGEL</v>
          </cell>
        </row>
        <row r="725">
          <cell r="D725" t="str">
            <v>ALIM00743</v>
          </cell>
          <cell r="E725" t="str">
            <v>ECAL1461</v>
          </cell>
          <cell r="F725" t="str">
            <v>CELERI EN CUBES SURGELE</v>
          </cell>
          <cell r="G725" t="str">
            <v>CELERI EN CUBES SURGELE</v>
          </cell>
          <cell r="H725">
            <v>291</v>
          </cell>
          <cell r="I725">
            <v>1</v>
          </cell>
          <cell r="J725" t="str">
            <v>KG</v>
          </cell>
          <cell r="K725"/>
          <cell r="L725"/>
          <cell r="M725" t="str">
            <v>F00015</v>
          </cell>
          <cell r="N725" t="str">
            <v>F00015</v>
          </cell>
          <cell r="O725"/>
          <cell r="P725" t="str">
            <v>GRE</v>
          </cell>
          <cell r="Q725" t="str">
            <v>PASSIONFROID-T1-2026</v>
          </cell>
          <cell r="R725">
            <v>1.022</v>
          </cell>
          <cell r="S725">
            <v>46023</v>
          </cell>
          <cell r="T725">
            <v>46112</v>
          </cell>
          <cell r="U725" t="str">
            <v>ALIM</v>
          </cell>
          <cell r="V725">
            <v>60234100</v>
          </cell>
          <cell r="W725" t="str">
            <v>RED</v>
          </cell>
          <cell r="X725" t="str">
            <v>ALIM_SURGEL</v>
          </cell>
        </row>
        <row r="726">
          <cell r="D726" t="str">
            <v>ALIM00744</v>
          </cell>
          <cell r="E726" t="str">
            <v>ECAL1462</v>
          </cell>
          <cell r="F726" t="str">
            <v>CELERI GARNITURE COUPE SURGELE LONG.+/- 20CM</v>
          </cell>
          <cell r="G726" t="str">
            <v>CELERI GARNITURE COUPE SURGELE LONG.+/- 20CM</v>
          </cell>
          <cell r="H726">
            <v>3492</v>
          </cell>
          <cell r="I726">
            <v>1</v>
          </cell>
          <cell r="J726" t="str">
            <v>KG</v>
          </cell>
          <cell r="K726"/>
          <cell r="L726"/>
          <cell r="M726" t="str">
            <v>F00015</v>
          </cell>
          <cell r="N726" t="str">
            <v>F00015</v>
          </cell>
          <cell r="O726"/>
          <cell r="P726" t="str">
            <v>GRE</v>
          </cell>
          <cell r="Q726" t="str">
            <v>PASSIONFROID-T1-2026</v>
          </cell>
          <cell r="R726">
            <v>0.98399999999999999</v>
          </cell>
          <cell r="S726">
            <v>46023</v>
          </cell>
          <cell r="T726">
            <v>46112</v>
          </cell>
          <cell r="U726" t="str">
            <v>ALIM</v>
          </cell>
          <cell r="V726">
            <v>60234100</v>
          </cell>
          <cell r="W726" t="str">
            <v>RED</v>
          </cell>
          <cell r="X726" t="str">
            <v>ALIM_SURGEL</v>
          </cell>
        </row>
        <row r="727">
          <cell r="D727" t="str">
            <v>ALIM00745</v>
          </cell>
          <cell r="E727" t="str">
            <v>ECAL1464</v>
          </cell>
          <cell r="F727" t="str">
            <v>CHAMPIGNONS DE PARIS EMINCES CALIBRE 70MM SURGELE</v>
          </cell>
          <cell r="G727" t="str">
            <v>CHAMPIGNONS DE PARIS EMINCES CALIBRE 70MM SURGELE</v>
          </cell>
          <cell r="H727">
            <v>302522</v>
          </cell>
          <cell r="I727">
            <v>1</v>
          </cell>
          <cell r="J727" t="str">
            <v>KG</v>
          </cell>
          <cell r="K727">
            <v>1</v>
          </cell>
          <cell r="L727" t="str">
            <v>KG</v>
          </cell>
          <cell r="M727" t="str">
            <v>F00015</v>
          </cell>
          <cell r="N727" t="str">
            <v>F00015</v>
          </cell>
          <cell r="O727"/>
          <cell r="P727" t="str">
            <v>GRE</v>
          </cell>
          <cell r="Q727" t="str">
            <v>PASSIONFROID-T1-2026</v>
          </cell>
          <cell r="R727">
            <v>1.327</v>
          </cell>
          <cell r="S727">
            <v>46023</v>
          </cell>
          <cell r="T727">
            <v>46112</v>
          </cell>
          <cell r="U727" t="str">
            <v>ALIM</v>
          </cell>
          <cell r="V727">
            <v>60234100</v>
          </cell>
          <cell r="W727" t="str">
            <v>RED</v>
          </cell>
          <cell r="X727" t="str">
            <v>ALIM_SURGEL</v>
          </cell>
        </row>
        <row r="728">
          <cell r="D728" t="str">
            <v>ALIM00746</v>
          </cell>
          <cell r="E728" t="str">
            <v>ECAL1466</v>
          </cell>
          <cell r="F728" t="str">
            <v>DUO DE CAROTTES JAUNES/ORANGES SURGELES</v>
          </cell>
          <cell r="G728" t="str">
            <v>DUO DE CAROTTES JAUNES/ORANGES SURGELES</v>
          </cell>
          <cell r="H728">
            <v>237462</v>
          </cell>
          <cell r="I728">
            <v>1</v>
          </cell>
          <cell r="J728" t="str">
            <v>KG</v>
          </cell>
          <cell r="K728"/>
          <cell r="L728"/>
          <cell r="M728" t="str">
            <v>F00015</v>
          </cell>
          <cell r="N728" t="str">
            <v>F00015</v>
          </cell>
          <cell r="O728"/>
          <cell r="P728" t="str">
            <v>GRE</v>
          </cell>
          <cell r="Q728" t="str">
            <v>PASSIONFROID-T1-2026</v>
          </cell>
          <cell r="R728">
            <v>1.927</v>
          </cell>
          <cell r="S728">
            <v>46023</v>
          </cell>
          <cell r="T728">
            <v>46112</v>
          </cell>
          <cell r="U728" t="str">
            <v>ALIM</v>
          </cell>
          <cell r="V728">
            <v>60234100</v>
          </cell>
          <cell r="W728" t="str">
            <v>RED</v>
          </cell>
          <cell r="X728" t="str">
            <v>ALIM_SURGEL</v>
          </cell>
        </row>
        <row r="729">
          <cell r="D729" t="str">
            <v>ALIM00747</v>
          </cell>
          <cell r="E729" t="str">
            <v>ECAL1469</v>
          </cell>
          <cell r="F729" t="str">
            <v>CHOU-FLEURS FLEURETTES SURGELE</v>
          </cell>
          <cell r="G729" t="str">
            <v>CHOU-FLEURS FLEURETTES SURGELE</v>
          </cell>
          <cell r="H729">
            <v>244559</v>
          </cell>
          <cell r="I729">
            <v>1</v>
          </cell>
          <cell r="J729" t="str">
            <v>KG</v>
          </cell>
          <cell r="K729"/>
          <cell r="L729"/>
          <cell r="M729" t="str">
            <v>F00015</v>
          </cell>
          <cell r="N729" t="str">
            <v>F00015</v>
          </cell>
          <cell r="O729"/>
          <cell r="P729" t="str">
            <v>GRE</v>
          </cell>
          <cell r="Q729" t="str">
            <v>PASSIONFROID-T1-2026</v>
          </cell>
          <cell r="R729">
            <v>1.2330000000000001</v>
          </cell>
          <cell r="S729">
            <v>46023</v>
          </cell>
          <cell r="T729">
            <v>46112</v>
          </cell>
          <cell r="U729" t="str">
            <v>ALIM</v>
          </cell>
          <cell r="V729">
            <v>60234100</v>
          </cell>
          <cell r="W729" t="str">
            <v>RED</v>
          </cell>
          <cell r="X729" t="str">
            <v>ALIM_SURGEL</v>
          </cell>
        </row>
        <row r="730">
          <cell r="D730" t="str">
            <v>ALIM00748</v>
          </cell>
          <cell r="E730" t="str">
            <v>ECAL1471</v>
          </cell>
          <cell r="F730" t="str">
            <v>CHOUX DE BRUXELLES SURGELES</v>
          </cell>
          <cell r="G730" t="str">
            <v>CHOUX DE BRUXELLES SURGELES</v>
          </cell>
          <cell r="H730">
            <v>244561</v>
          </cell>
          <cell r="I730">
            <v>1</v>
          </cell>
          <cell r="J730" t="str">
            <v>KG</v>
          </cell>
          <cell r="K730">
            <v>1</v>
          </cell>
          <cell r="L730" t="str">
            <v>KG</v>
          </cell>
          <cell r="M730" t="str">
            <v>F00015</v>
          </cell>
          <cell r="N730" t="str">
            <v>F00015</v>
          </cell>
          <cell r="O730"/>
          <cell r="P730" t="str">
            <v>GRE</v>
          </cell>
          <cell r="Q730" t="str">
            <v>PASSIONFROID-T1-2026</v>
          </cell>
          <cell r="R730">
            <v>1.2529999999999999</v>
          </cell>
          <cell r="S730">
            <v>46023</v>
          </cell>
          <cell r="T730">
            <v>46112</v>
          </cell>
          <cell r="U730" t="str">
            <v>ALIM</v>
          </cell>
          <cell r="V730">
            <v>60234100</v>
          </cell>
          <cell r="W730" t="str">
            <v>RED</v>
          </cell>
          <cell r="X730" t="str">
            <v>ALIM_SURGEL</v>
          </cell>
        </row>
        <row r="731">
          <cell r="D731" t="str">
            <v>ALIM00749</v>
          </cell>
          <cell r="E731" t="str">
            <v>ECAL1473</v>
          </cell>
          <cell r="F731" t="str">
            <v>CHOUX ROMANESCO SURGELES</v>
          </cell>
          <cell r="G731" t="str">
            <v>CHOUX ROMANESCO SURGELES</v>
          </cell>
          <cell r="H731">
            <v>32179</v>
          </cell>
          <cell r="I731">
            <v>1</v>
          </cell>
          <cell r="J731" t="str">
            <v>KG</v>
          </cell>
          <cell r="K731"/>
          <cell r="L731"/>
          <cell r="M731" t="str">
            <v>F00015</v>
          </cell>
          <cell r="N731" t="str">
            <v>F00015</v>
          </cell>
          <cell r="O731"/>
          <cell r="P731" t="str">
            <v>GRE</v>
          </cell>
          <cell r="Q731" t="str">
            <v>PASSIONFROID-T1-2026</v>
          </cell>
          <cell r="R731">
            <v>1.784</v>
          </cell>
          <cell r="S731">
            <v>46023</v>
          </cell>
          <cell r="T731">
            <v>46112</v>
          </cell>
          <cell r="U731" t="str">
            <v>ALIM</v>
          </cell>
          <cell r="V731">
            <v>60234100</v>
          </cell>
          <cell r="W731" t="str">
            <v>RED</v>
          </cell>
          <cell r="X731" t="str">
            <v>ALIM_SURGEL</v>
          </cell>
        </row>
        <row r="732">
          <cell r="D732" t="str">
            <v>ALIM00750</v>
          </cell>
          <cell r="E732" t="str">
            <v>ECAL1476</v>
          </cell>
          <cell r="F732" t="str">
            <v>CORDIALE LIGNE MINUTE TYPE BONDUELLE</v>
          </cell>
          <cell r="G732" t="str">
            <v>CORDIALE LIGNE MINUTE TYPE BONDUELLE</v>
          </cell>
          <cell r="H732">
            <v>296546</v>
          </cell>
          <cell r="I732">
            <v>1</v>
          </cell>
          <cell r="J732" t="str">
            <v>KG</v>
          </cell>
          <cell r="K732">
            <v>1</v>
          </cell>
          <cell r="L732" t="str">
            <v>KG</v>
          </cell>
          <cell r="M732" t="str">
            <v>F00015</v>
          </cell>
          <cell r="N732" t="str">
            <v>F00015</v>
          </cell>
          <cell r="O732"/>
          <cell r="P732" t="str">
            <v>GRE</v>
          </cell>
          <cell r="Q732" t="str">
            <v>PASSIONFROID-T1-2026</v>
          </cell>
          <cell r="R732">
            <v>2.1440000000000001</v>
          </cell>
          <cell r="S732">
            <v>46023</v>
          </cell>
          <cell r="T732">
            <v>46112</v>
          </cell>
          <cell r="U732" t="str">
            <v>ALIM</v>
          </cell>
          <cell r="V732">
            <v>60234100</v>
          </cell>
          <cell r="W732" t="str">
            <v>RED</v>
          </cell>
          <cell r="X732" t="str">
            <v>ALIM_SURGEL</v>
          </cell>
        </row>
        <row r="733">
          <cell r="D733" t="str">
            <v>ALIM00751</v>
          </cell>
          <cell r="E733" t="str">
            <v>ECAL1478</v>
          </cell>
          <cell r="F733" t="str">
            <v>COURGETTE  RONDELLES SURGELEE COUPE CANNELEE</v>
          </cell>
          <cell r="G733" t="str">
            <v>COURGETTE  RONDELLES SURGELEE COUPE CANNELEE</v>
          </cell>
          <cell r="H733">
            <v>244566</v>
          </cell>
          <cell r="I733">
            <v>1</v>
          </cell>
          <cell r="J733" t="str">
            <v>KG</v>
          </cell>
          <cell r="K733">
            <v>1</v>
          </cell>
          <cell r="L733" t="str">
            <v>KG</v>
          </cell>
          <cell r="M733" t="str">
            <v>F00015</v>
          </cell>
          <cell r="N733" t="str">
            <v>F00015</v>
          </cell>
          <cell r="O733"/>
          <cell r="P733" t="str">
            <v>GRE</v>
          </cell>
          <cell r="Q733" t="str">
            <v>PASSIONFROID-T1-2026</v>
          </cell>
          <cell r="R733">
            <v>1.1599999999999999</v>
          </cell>
          <cell r="S733">
            <v>46023</v>
          </cell>
          <cell r="T733">
            <v>46112</v>
          </cell>
          <cell r="U733" t="str">
            <v>ALIM</v>
          </cell>
          <cell r="V733">
            <v>60234100</v>
          </cell>
          <cell r="W733" t="str">
            <v>RED</v>
          </cell>
          <cell r="X733" t="str">
            <v>ALIM_SURGEL</v>
          </cell>
        </row>
        <row r="734">
          <cell r="D734" t="str">
            <v>ALIM00752</v>
          </cell>
          <cell r="E734" t="str">
            <v>ECAL1481</v>
          </cell>
          <cell r="F734" t="str">
            <v>DUO DE COURGETTES JAUNES ET VERTES</v>
          </cell>
          <cell r="G734" t="str">
            <v>DUO DE COURGETTES JAUNES ET VERTES</v>
          </cell>
          <cell r="H734">
            <v>36619</v>
          </cell>
          <cell r="I734">
            <v>1</v>
          </cell>
          <cell r="J734" t="str">
            <v>KG</v>
          </cell>
          <cell r="K734">
            <v>1</v>
          </cell>
          <cell r="L734" t="str">
            <v>KG</v>
          </cell>
          <cell r="M734" t="str">
            <v>F00015</v>
          </cell>
          <cell r="N734" t="str">
            <v>F00015</v>
          </cell>
          <cell r="O734"/>
          <cell r="P734" t="str">
            <v>GRE</v>
          </cell>
          <cell r="Q734" t="str">
            <v>PASSIONFROID-T1-2026</v>
          </cell>
          <cell r="R734">
            <v>2.504</v>
          </cell>
          <cell r="S734">
            <v>46023</v>
          </cell>
          <cell r="T734">
            <v>46112</v>
          </cell>
          <cell r="U734" t="str">
            <v>ALIM</v>
          </cell>
          <cell r="V734">
            <v>60234100</v>
          </cell>
          <cell r="W734" t="str">
            <v>RED</v>
          </cell>
          <cell r="X734" t="str">
            <v>ALIM_SURGEL</v>
          </cell>
        </row>
        <row r="735">
          <cell r="D735" t="str">
            <v>ALIM00753</v>
          </cell>
          <cell r="E735" t="str">
            <v>ECAL1482</v>
          </cell>
          <cell r="F735" t="str">
            <v>ECHALOTE COUPEE SURGELEE</v>
          </cell>
          <cell r="G735" t="str">
            <v>ECHALOTE COUPEE SURGELEE</v>
          </cell>
          <cell r="H735">
            <v>70214</v>
          </cell>
          <cell r="I735">
            <v>1</v>
          </cell>
          <cell r="J735" t="str">
            <v>KG</v>
          </cell>
          <cell r="K735"/>
          <cell r="L735"/>
          <cell r="M735" t="str">
            <v>F00003</v>
          </cell>
          <cell r="N735" t="str">
            <v>F00003</v>
          </cell>
          <cell r="O735"/>
          <cell r="P735" t="str">
            <v>GRE</v>
          </cell>
          <cell r="Q735" t="str">
            <v>SYSCO-T1-2026</v>
          </cell>
          <cell r="R735">
            <v>2.7909999999999999</v>
          </cell>
          <cell r="S735">
            <v>46023</v>
          </cell>
          <cell r="T735">
            <v>46112</v>
          </cell>
          <cell r="U735" t="str">
            <v>ALIM</v>
          </cell>
          <cell r="V735">
            <v>60234100</v>
          </cell>
          <cell r="W735" t="str">
            <v>RED</v>
          </cell>
          <cell r="X735" t="str">
            <v>ALIM_SURGEL</v>
          </cell>
        </row>
        <row r="736">
          <cell r="D736" t="str">
            <v>ALIM00754</v>
          </cell>
          <cell r="E736" t="str">
            <v>ECAL1483</v>
          </cell>
          <cell r="F736" t="str">
            <v>ECHALOTE COUPEE</v>
          </cell>
          <cell r="G736" t="str">
            <v>ECHALOTE COUPEE</v>
          </cell>
          <cell r="H736">
            <v>20087</v>
          </cell>
          <cell r="I736">
            <v>1</v>
          </cell>
          <cell r="J736" t="str">
            <v>KG</v>
          </cell>
          <cell r="K736">
            <v>1</v>
          </cell>
          <cell r="L736" t="str">
            <v>KG</v>
          </cell>
          <cell r="M736" t="str">
            <v>F00015</v>
          </cell>
          <cell r="N736" t="str">
            <v>F00015</v>
          </cell>
          <cell r="O736"/>
          <cell r="P736" t="str">
            <v>GRE</v>
          </cell>
          <cell r="Q736" t="str">
            <v>PASSIONFROID-T1-2026</v>
          </cell>
          <cell r="R736">
            <v>2.9940000000000002</v>
          </cell>
          <cell r="S736">
            <v>46023</v>
          </cell>
          <cell r="T736">
            <v>46112</v>
          </cell>
          <cell r="U736" t="str">
            <v>ALIM</v>
          </cell>
          <cell r="V736">
            <v>60234100</v>
          </cell>
          <cell r="W736" t="str">
            <v>RED</v>
          </cell>
          <cell r="X736" t="str">
            <v>ALIM_SURGEL</v>
          </cell>
        </row>
        <row r="737">
          <cell r="D737" t="str">
            <v>ALIM00755</v>
          </cell>
          <cell r="E737" t="str">
            <v>ECAL1486</v>
          </cell>
          <cell r="F737" t="str">
            <v>EPINARDS EN BRANCHES SURGELES PORTION +/-30GR</v>
          </cell>
          <cell r="G737" t="str">
            <v>EPINARDS EN BRANCHES SURGELES PORTION +/-30GR</v>
          </cell>
          <cell r="H737">
            <v>39602</v>
          </cell>
          <cell r="I737">
            <v>1</v>
          </cell>
          <cell r="J737" t="str">
            <v>KG</v>
          </cell>
          <cell r="K737">
            <v>1</v>
          </cell>
          <cell r="L737" t="str">
            <v>KG</v>
          </cell>
          <cell r="M737" t="str">
            <v>F00003</v>
          </cell>
          <cell r="N737" t="str">
            <v>F00003</v>
          </cell>
          <cell r="O737"/>
          <cell r="P737" t="str">
            <v>GRE</v>
          </cell>
          <cell r="Q737" t="str">
            <v>SYSCO-T1-2026</v>
          </cell>
          <cell r="R737">
            <v>1.2549999999999999</v>
          </cell>
          <cell r="S737">
            <v>46023</v>
          </cell>
          <cell r="T737">
            <v>46112</v>
          </cell>
          <cell r="U737" t="str">
            <v>ALIM</v>
          </cell>
          <cell r="V737">
            <v>60234100</v>
          </cell>
          <cell r="W737" t="str">
            <v>RED</v>
          </cell>
          <cell r="X737" t="str">
            <v>ALIM_SURGEL</v>
          </cell>
        </row>
        <row r="738">
          <cell r="D738" t="str">
            <v>ALIM00756</v>
          </cell>
          <cell r="E738" t="str">
            <v>ECAL1489</v>
          </cell>
          <cell r="F738" t="str">
            <v>EPINARDS EN BRANCHES PORTION</v>
          </cell>
          <cell r="G738" t="str">
            <v>EPINARDS EN BRANCHES PORTION</v>
          </cell>
          <cell r="H738">
            <v>2679</v>
          </cell>
          <cell r="I738">
            <v>1</v>
          </cell>
          <cell r="J738" t="str">
            <v>KG</v>
          </cell>
          <cell r="K738">
            <v>1</v>
          </cell>
          <cell r="L738" t="str">
            <v>KG</v>
          </cell>
          <cell r="M738" t="str">
            <v>F00015</v>
          </cell>
          <cell r="N738" t="str">
            <v>F00015</v>
          </cell>
          <cell r="O738"/>
          <cell r="P738" t="str">
            <v>GRE</v>
          </cell>
          <cell r="Q738" t="str">
            <v>PASSIONFROID-T1-2026</v>
          </cell>
          <cell r="R738">
            <v>1.1519999999999999</v>
          </cell>
          <cell r="S738">
            <v>46023</v>
          </cell>
          <cell r="T738">
            <v>46112</v>
          </cell>
          <cell r="U738" t="str">
            <v>ALIM</v>
          </cell>
          <cell r="V738">
            <v>60234100</v>
          </cell>
          <cell r="W738" t="str">
            <v>RED</v>
          </cell>
          <cell r="X738" t="str">
            <v>ALIM_SURGEL</v>
          </cell>
        </row>
        <row r="739">
          <cell r="D739" t="str">
            <v>ALIM00757</v>
          </cell>
          <cell r="E739" t="str">
            <v>ECAL1491</v>
          </cell>
          <cell r="F739" t="str">
            <v>EPINARDS HACHES EN PORTIONS SURGELES</v>
          </cell>
          <cell r="G739" t="str">
            <v>EPINARDS HACHES EN PORTIONS SURGELES</v>
          </cell>
          <cell r="H739">
            <v>244568</v>
          </cell>
          <cell r="I739">
            <v>1</v>
          </cell>
          <cell r="J739" t="str">
            <v>KG</v>
          </cell>
          <cell r="K739"/>
          <cell r="L739"/>
          <cell r="M739" t="str">
            <v>F00015</v>
          </cell>
          <cell r="N739" t="str">
            <v>F00015</v>
          </cell>
          <cell r="O739"/>
          <cell r="P739" t="str">
            <v>GRE</v>
          </cell>
          <cell r="Q739" t="str">
            <v>PASSIONFROID-T1-2026</v>
          </cell>
          <cell r="R739">
            <v>1.004</v>
          </cell>
          <cell r="S739">
            <v>46023</v>
          </cell>
          <cell r="T739">
            <v>46112</v>
          </cell>
          <cell r="U739" t="str">
            <v>ALIM</v>
          </cell>
          <cell r="V739">
            <v>60234100</v>
          </cell>
          <cell r="W739" t="str">
            <v>RED</v>
          </cell>
          <cell r="X739" t="str">
            <v>ALIM_SURGEL</v>
          </cell>
        </row>
        <row r="740">
          <cell r="D740" t="str">
            <v>ALIM00758</v>
          </cell>
          <cell r="E740" t="str">
            <v>ECAL1493</v>
          </cell>
          <cell r="F740" t="str">
            <v>FAGOT HARICOTS VERTS SURGELE LIEN VEGETAL</v>
          </cell>
          <cell r="G740" t="str">
            <v>FAGOT HARICOTS VERTS SURGELE LIEN VEGETAL</v>
          </cell>
          <cell r="H740">
            <v>77840</v>
          </cell>
          <cell r="I740">
            <v>1</v>
          </cell>
          <cell r="J740" t="str">
            <v>UN</v>
          </cell>
          <cell r="K740">
            <v>48</v>
          </cell>
          <cell r="L740" t="str">
            <v>CAR</v>
          </cell>
          <cell r="M740" t="str">
            <v>F00003</v>
          </cell>
          <cell r="N740" t="str">
            <v>F00003</v>
          </cell>
          <cell r="O740"/>
          <cell r="P740" t="str">
            <v>GRE</v>
          </cell>
          <cell r="Q740" t="str">
            <v>SYSCO-T1-2026</v>
          </cell>
          <cell r="R740">
            <v>0.29399999999999998</v>
          </cell>
          <cell r="S740">
            <v>46023</v>
          </cell>
          <cell r="T740">
            <v>46112</v>
          </cell>
          <cell r="U740" t="str">
            <v>ALIM</v>
          </cell>
          <cell r="V740">
            <v>60234100</v>
          </cell>
          <cell r="W740" t="str">
            <v>RED</v>
          </cell>
          <cell r="X740" t="str">
            <v>ALIM_SURGEL</v>
          </cell>
        </row>
        <row r="741">
          <cell r="D741" t="str">
            <v>ALIM00759</v>
          </cell>
          <cell r="E741" t="str">
            <v>ECAL1494</v>
          </cell>
          <cell r="F741" t="str">
            <v>FAGOT D'HARICOTS VERTS LARDE SURGELE</v>
          </cell>
          <cell r="G741" t="str">
            <v>FAGOT D'HARICOTS VERTS LARDE SURGELE</v>
          </cell>
          <cell r="H741">
            <v>73784</v>
          </cell>
          <cell r="I741">
            <v>1</v>
          </cell>
          <cell r="J741" t="str">
            <v>UN</v>
          </cell>
          <cell r="K741">
            <v>36</v>
          </cell>
          <cell r="L741" t="str">
            <v>CAR</v>
          </cell>
          <cell r="M741" t="str">
            <v>F00003</v>
          </cell>
          <cell r="N741" t="str">
            <v>F00003</v>
          </cell>
          <cell r="O741"/>
          <cell r="P741" t="str">
            <v>GRE</v>
          </cell>
          <cell r="Q741" t="str">
            <v>SYSCO-T1-2026</v>
          </cell>
          <cell r="R741">
            <v>0.46</v>
          </cell>
          <cell r="S741">
            <v>46023</v>
          </cell>
          <cell r="T741">
            <v>46112</v>
          </cell>
          <cell r="U741" t="str">
            <v>ALIM</v>
          </cell>
          <cell r="V741">
            <v>60234100</v>
          </cell>
          <cell r="W741" t="str">
            <v>RED</v>
          </cell>
          <cell r="X741" t="str">
            <v>ALIM_SURGEL</v>
          </cell>
        </row>
        <row r="742">
          <cell r="D742" t="str">
            <v>ALIM00760</v>
          </cell>
          <cell r="E742" t="str">
            <v>ECAL1495</v>
          </cell>
          <cell r="F742" t="str">
            <v>FLAGEOLETS VERTS FINS SURGELES</v>
          </cell>
          <cell r="G742" t="str">
            <v>FLAGEOLETS VERTS FINS SURGELES</v>
          </cell>
          <cell r="H742">
            <v>244552</v>
          </cell>
          <cell r="I742">
            <v>1</v>
          </cell>
          <cell r="J742" t="str">
            <v>KG</v>
          </cell>
          <cell r="K742"/>
          <cell r="L742"/>
          <cell r="M742" t="str">
            <v>F00015</v>
          </cell>
          <cell r="N742" t="str">
            <v>F00015</v>
          </cell>
          <cell r="O742"/>
          <cell r="P742" t="str">
            <v>GRE</v>
          </cell>
          <cell r="Q742" t="str">
            <v>PASSIONFROID-T1-2026</v>
          </cell>
          <cell r="R742">
            <v>1.8640000000000001</v>
          </cell>
          <cell r="S742">
            <v>46023</v>
          </cell>
          <cell r="T742">
            <v>46112</v>
          </cell>
          <cell r="U742" t="str">
            <v>ALIM</v>
          </cell>
          <cell r="V742">
            <v>60234100</v>
          </cell>
          <cell r="W742" t="str">
            <v>RED</v>
          </cell>
          <cell r="X742" t="str">
            <v>ALIM_SURGEL</v>
          </cell>
        </row>
        <row r="743">
          <cell r="D743" t="str">
            <v>ALIM00761</v>
          </cell>
          <cell r="E743" t="str">
            <v>ECAL1499</v>
          </cell>
          <cell r="F743" t="str">
            <v>FRITES CALIBRE 10/10 AU FOUR SURGELEES</v>
          </cell>
          <cell r="G743" t="str">
            <v>FRITES CALIBRE 10/10 AU FOUR SURGELEES</v>
          </cell>
          <cell r="H743">
            <v>5104</v>
          </cell>
          <cell r="I743">
            <v>1</v>
          </cell>
          <cell r="J743" t="str">
            <v>KG</v>
          </cell>
          <cell r="K743"/>
          <cell r="L743"/>
          <cell r="M743" t="str">
            <v>F00015</v>
          </cell>
          <cell r="N743" t="str">
            <v>F00015</v>
          </cell>
          <cell r="O743"/>
          <cell r="P743" t="str">
            <v>GRE</v>
          </cell>
          <cell r="Q743" t="str">
            <v>PASSIONFROID-T1-2026</v>
          </cell>
          <cell r="R743">
            <v>1.167</v>
          </cell>
          <cell r="S743">
            <v>46023</v>
          </cell>
          <cell r="T743">
            <v>46112</v>
          </cell>
          <cell r="U743" t="str">
            <v>ALIM</v>
          </cell>
          <cell r="V743">
            <v>60234100</v>
          </cell>
          <cell r="W743" t="str">
            <v>RED</v>
          </cell>
          <cell r="X743" t="str">
            <v>ALIM_SURGEL</v>
          </cell>
        </row>
        <row r="744">
          <cell r="D744" t="str">
            <v>ALIM00762</v>
          </cell>
          <cell r="E744" t="str">
            <v>ECAL1502</v>
          </cell>
          <cell r="F744" t="str">
            <v>FRITES CALIBRE 9/9 SURGELEES BI-TEMPERATURE</v>
          </cell>
          <cell r="G744" t="str">
            <v>FRITES CALIBRE 9/9 SURGELEES BI-TEMPERATURE</v>
          </cell>
          <cell r="H744">
            <v>26893</v>
          </cell>
          <cell r="I744">
            <v>1</v>
          </cell>
          <cell r="J744" t="str">
            <v>KG</v>
          </cell>
          <cell r="K744"/>
          <cell r="L744"/>
          <cell r="M744" t="str">
            <v>F00015</v>
          </cell>
          <cell r="N744" t="str">
            <v>F00015</v>
          </cell>
          <cell r="O744"/>
          <cell r="P744" t="str">
            <v>GRE</v>
          </cell>
          <cell r="Q744" t="str">
            <v>PASSIONFROID-T1-2026</v>
          </cell>
          <cell r="R744">
            <v>1.147</v>
          </cell>
          <cell r="S744">
            <v>46023</v>
          </cell>
          <cell r="T744">
            <v>46112</v>
          </cell>
          <cell r="U744" t="str">
            <v>ALIM</v>
          </cell>
          <cell r="V744">
            <v>60234100</v>
          </cell>
          <cell r="W744" t="str">
            <v>RED</v>
          </cell>
          <cell r="X744" t="str">
            <v>ALIM_SURGEL</v>
          </cell>
        </row>
        <row r="745">
          <cell r="D745" t="str">
            <v>ALIM00763</v>
          </cell>
          <cell r="E745" t="str">
            <v>ECAL1508</v>
          </cell>
          <cell r="F745" t="str">
            <v>GRATIN DAUPHINOIS A LA CREME CUIT - +/-100GR</v>
          </cell>
          <cell r="G745" t="str">
            <v>GRATIN DAUPHINOIS A LA CREME CUIT - +/-100GR</v>
          </cell>
          <cell r="H745">
            <v>278526</v>
          </cell>
          <cell r="I745">
            <v>1</v>
          </cell>
          <cell r="J745" t="str">
            <v>KG</v>
          </cell>
          <cell r="K745">
            <v>1</v>
          </cell>
          <cell r="L745" t="str">
            <v>KG</v>
          </cell>
          <cell r="M745" t="str">
            <v>F00015</v>
          </cell>
          <cell r="N745" t="str">
            <v>F00015</v>
          </cell>
          <cell r="O745"/>
          <cell r="P745" t="str">
            <v>GRE</v>
          </cell>
          <cell r="Q745" t="str">
            <v>PASSIONFROID-T1-2026</v>
          </cell>
          <cell r="R745">
            <v>4.57</v>
          </cell>
          <cell r="S745">
            <v>46023</v>
          </cell>
          <cell r="T745">
            <v>46112</v>
          </cell>
          <cell r="U745" t="str">
            <v>ALIM</v>
          </cell>
          <cell r="V745">
            <v>60234100</v>
          </cell>
          <cell r="W745" t="str">
            <v>RED</v>
          </cell>
          <cell r="X745" t="str">
            <v>ALIM_SURGEL</v>
          </cell>
        </row>
        <row r="746">
          <cell r="D746" t="str">
            <v>ALIM00764</v>
          </cell>
          <cell r="E746" t="str">
            <v>ECAL1510</v>
          </cell>
          <cell r="F746" t="str">
            <v>HARICOTS BEURRE FINS SURGELES</v>
          </cell>
          <cell r="G746" t="str">
            <v>HARICOTS BEURRE FINS SURGELES</v>
          </cell>
          <cell r="H746">
            <v>244567</v>
          </cell>
          <cell r="I746">
            <v>1</v>
          </cell>
          <cell r="J746" t="str">
            <v>KG</v>
          </cell>
          <cell r="K746">
            <v>1</v>
          </cell>
          <cell r="L746" t="str">
            <v>KG</v>
          </cell>
          <cell r="M746" t="str">
            <v>F00015</v>
          </cell>
          <cell r="N746" t="str">
            <v>F00015</v>
          </cell>
          <cell r="O746"/>
          <cell r="P746" t="str">
            <v>GRE</v>
          </cell>
          <cell r="Q746" t="str">
            <v>PASSIONFROID-T1-2026</v>
          </cell>
          <cell r="R746">
            <v>1.1919999999999999</v>
          </cell>
          <cell r="S746">
            <v>46023</v>
          </cell>
          <cell r="T746">
            <v>46112</v>
          </cell>
          <cell r="U746" t="str">
            <v>ALIM</v>
          </cell>
          <cell r="V746">
            <v>60234100</v>
          </cell>
          <cell r="W746" t="str">
            <v>RED</v>
          </cell>
          <cell r="X746" t="str">
            <v>ALIM_SURGEL</v>
          </cell>
        </row>
        <row r="747">
          <cell r="D747" t="str">
            <v>ALIM00765</v>
          </cell>
          <cell r="E747" t="str">
            <v>ECAL1511</v>
          </cell>
          <cell r="F747" t="str">
            <v>HARICOTS BEURRE TRES FINS SURGELES</v>
          </cell>
          <cell r="G747" t="str">
            <v>HARICOTS BEURRE TRES FINS SURGELES</v>
          </cell>
          <cell r="H747">
            <v>77430</v>
          </cell>
          <cell r="I747">
            <v>1</v>
          </cell>
          <cell r="J747" t="str">
            <v>KG</v>
          </cell>
          <cell r="K747"/>
          <cell r="L747"/>
          <cell r="M747" t="str">
            <v>F00003</v>
          </cell>
          <cell r="N747" t="str">
            <v>F00003</v>
          </cell>
          <cell r="O747"/>
          <cell r="P747" t="str">
            <v>GRE</v>
          </cell>
          <cell r="Q747" t="str">
            <v>SYSCO-T1-2026</v>
          </cell>
          <cell r="R747">
            <v>1.3120000000000001</v>
          </cell>
          <cell r="S747">
            <v>46023</v>
          </cell>
          <cell r="T747">
            <v>46112</v>
          </cell>
          <cell r="U747" t="str">
            <v>ALIM</v>
          </cell>
          <cell r="V747">
            <v>60234100</v>
          </cell>
          <cell r="W747" t="str">
            <v>RED</v>
          </cell>
          <cell r="X747" t="str">
            <v>ALIM_SURGEL</v>
          </cell>
        </row>
        <row r="748">
          <cell r="D748" t="str">
            <v>ALIM00766</v>
          </cell>
          <cell r="E748" t="str">
            <v>ECAL1515</v>
          </cell>
          <cell r="F748" t="str">
            <v>HARICOTS VERTS EXTRA-FINS SURGELES</v>
          </cell>
          <cell r="G748" t="str">
            <v>HARICOTS VERTS EXTRA-FINS SURGELES</v>
          </cell>
          <cell r="H748">
            <v>77006</v>
          </cell>
          <cell r="I748">
            <v>1</v>
          </cell>
          <cell r="J748" t="str">
            <v>KG</v>
          </cell>
          <cell r="K748">
            <v>1</v>
          </cell>
          <cell r="L748" t="str">
            <v>KG</v>
          </cell>
          <cell r="M748" t="str">
            <v>F00003</v>
          </cell>
          <cell r="N748" t="str">
            <v>F00003</v>
          </cell>
          <cell r="O748"/>
          <cell r="P748" t="str">
            <v>GRE</v>
          </cell>
          <cell r="Q748" t="str">
            <v>SYSCO-T1-2026</v>
          </cell>
          <cell r="R748">
            <v>1.448</v>
          </cell>
          <cell r="S748">
            <v>46023</v>
          </cell>
          <cell r="T748">
            <v>46112</v>
          </cell>
          <cell r="U748" t="str">
            <v>ALIM</v>
          </cell>
          <cell r="V748">
            <v>60234100</v>
          </cell>
          <cell r="W748" t="str">
            <v>RED</v>
          </cell>
          <cell r="X748" t="str">
            <v>ALIM_SURGEL</v>
          </cell>
        </row>
        <row r="749">
          <cell r="D749" t="str">
            <v>ALIM00767</v>
          </cell>
          <cell r="E749" t="str">
            <v>ECAL1517</v>
          </cell>
          <cell r="F749" t="str">
            <v>HARICOTS VERTS TRES FINS (SGL) SURGELES</v>
          </cell>
          <cell r="G749" t="str">
            <v>HARICOTS VERTS TRES FINS (SGL) SURGELES</v>
          </cell>
          <cell r="H749">
            <v>244588</v>
          </cell>
          <cell r="I749">
            <v>1</v>
          </cell>
          <cell r="J749" t="str">
            <v>KG</v>
          </cell>
          <cell r="K749"/>
          <cell r="L749"/>
          <cell r="M749" t="str">
            <v>F00015</v>
          </cell>
          <cell r="N749" t="str">
            <v>F00015</v>
          </cell>
          <cell r="O749"/>
          <cell r="P749" t="str">
            <v>GRE</v>
          </cell>
          <cell r="Q749" t="str">
            <v>PASSIONFROID-T1-2026</v>
          </cell>
          <cell r="R749">
            <v>1.1719999999999999</v>
          </cell>
          <cell r="S749">
            <v>46023</v>
          </cell>
          <cell r="T749">
            <v>46112</v>
          </cell>
          <cell r="U749" t="str">
            <v>ALIM</v>
          </cell>
          <cell r="V749">
            <v>60234100</v>
          </cell>
          <cell r="W749" t="str">
            <v>RED</v>
          </cell>
          <cell r="X749" t="str">
            <v>ALIM_SURGEL</v>
          </cell>
        </row>
        <row r="750">
          <cell r="D750" t="str">
            <v>ALIM00768</v>
          </cell>
          <cell r="E750" t="str">
            <v>ECAL1519</v>
          </cell>
          <cell r="F750" t="str">
            <v>JARDINIERE DE LEGUMES SURGELEE</v>
          </cell>
          <cell r="G750" t="str">
            <v>JARDINIERE DE LEGUMES SURGELEE</v>
          </cell>
          <cell r="H750">
            <v>277332</v>
          </cell>
          <cell r="I750">
            <v>1</v>
          </cell>
          <cell r="J750" t="str">
            <v>KG</v>
          </cell>
          <cell r="K750"/>
          <cell r="L750"/>
          <cell r="M750" t="str">
            <v>F00015</v>
          </cell>
          <cell r="N750" t="str">
            <v>F00015</v>
          </cell>
          <cell r="O750"/>
          <cell r="P750" t="str">
            <v>GRE</v>
          </cell>
          <cell r="Q750" t="str">
            <v>PASSIONFROID-T1-2026</v>
          </cell>
          <cell r="R750">
            <v>1.091</v>
          </cell>
          <cell r="S750">
            <v>46023</v>
          </cell>
          <cell r="T750">
            <v>46112</v>
          </cell>
          <cell r="U750" t="str">
            <v>ALIM</v>
          </cell>
          <cell r="V750">
            <v>60234100</v>
          </cell>
          <cell r="W750" t="str">
            <v>RED</v>
          </cell>
          <cell r="X750" t="str">
            <v>ALIM_SURGEL</v>
          </cell>
        </row>
        <row r="751">
          <cell r="D751" t="str">
            <v>ALIM00769</v>
          </cell>
          <cell r="E751" t="str">
            <v>ECAL1520</v>
          </cell>
          <cell r="F751" t="str">
            <v>JEUNES CAROTTES ENTIERES SURGELEES</v>
          </cell>
          <cell r="G751" t="str">
            <v>JEUNES CAROTTES ENTIERES SURGELEES</v>
          </cell>
          <cell r="H751">
            <v>26208</v>
          </cell>
          <cell r="I751">
            <v>1</v>
          </cell>
          <cell r="J751" t="str">
            <v>KG</v>
          </cell>
          <cell r="K751">
            <v>1</v>
          </cell>
          <cell r="L751" t="str">
            <v>KG</v>
          </cell>
          <cell r="M751" t="str">
            <v>F00015</v>
          </cell>
          <cell r="N751" t="str">
            <v>F00015</v>
          </cell>
          <cell r="O751"/>
          <cell r="P751" t="str">
            <v>GRE</v>
          </cell>
          <cell r="Q751" t="str">
            <v>PASSIONFROID-T1-2026</v>
          </cell>
          <cell r="R751">
            <v>1.163</v>
          </cell>
          <cell r="S751">
            <v>46023</v>
          </cell>
          <cell r="T751">
            <v>46112</v>
          </cell>
          <cell r="U751" t="str">
            <v>ALIM</v>
          </cell>
          <cell r="V751">
            <v>60234100</v>
          </cell>
          <cell r="W751" t="str">
            <v>RED</v>
          </cell>
          <cell r="X751" t="str">
            <v>ALIM_SURGEL</v>
          </cell>
        </row>
        <row r="752">
          <cell r="D752" t="str">
            <v>ALIM00770</v>
          </cell>
          <cell r="E752" t="str">
            <v>ECAL1521</v>
          </cell>
          <cell r="F752" t="str">
            <v>JULIENNE DE LEGUMES  CAROTTES, COURGETTES, CELERIS</v>
          </cell>
          <cell r="G752" t="str">
            <v>JULIENNE DE LEGUMES  CAROTTES, COURGETTES, CELERIS</v>
          </cell>
          <cell r="H752">
            <v>280882</v>
          </cell>
          <cell r="I752">
            <v>1</v>
          </cell>
          <cell r="J752" t="str">
            <v>KG</v>
          </cell>
          <cell r="K752"/>
          <cell r="L752"/>
          <cell r="M752" t="str">
            <v>F00015</v>
          </cell>
          <cell r="N752" t="str">
            <v>F00015</v>
          </cell>
          <cell r="O752"/>
          <cell r="P752" t="str">
            <v>GRE</v>
          </cell>
          <cell r="Q752" t="str">
            <v>PASSIONFROID-T1-2026</v>
          </cell>
          <cell r="R752">
            <v>1.034</v>
          </cell>
          <cell r="S752">
            <v>46023</v>
          </cell>
          <cell r="T752">
            <v>46112</v>
          </cell>
          <cell r="U752" t="str">
            <v>ALIM</v>
          </cell>
          <cell r="V752">
            <v>60234100</v>
          </cell>
          <cell r="W752" t="str">
            <v>RED</v>
          </cell>
          <cell r="X752" t="str">
            <v>ALIM_SURGEL</v>
          </cell>
        </row>
        <row r="753">
          <cell r="D753" t="str">
            <v>ALIM00771</v>
          </cell>
          <cell r="E753" t="str">
            <v>ECAL1525</v>
          </cell>
          <cell r="F753" t="str">
            <v>LEGUMES POUR COUSCOUS (SGL) SURGELES</v>
          </cell>
          <cell r="G753" t="str">
            <v>LEGUMES POUR COUSCOUS (SGL) SURGELES</v>
          </cell>
          <cell r="H753">
            <v>38902</v>
          </cell>
          <cell r="I753">
            <v>1</v>
          </cell>
          <cell r="J753" t="str">
            <v>KG</v>
          </cell>
          <cell r="K753">
            <v>1</v>
          </cell>
          <cell r="L753" t="str">
            <v>KG</v>
          </cell>
          <cell r="M753" t="str">
            <v>F00003</v>
          </cell>
          <cell r="N753" t="str">
            <v>F00003</v>
          </cell>
          <cell r="O753"/>
          <cell r="P753" t="str">
            <v>GRE</v>
          </cell>
          <cell r="Q753" t="str">
            <v>SYSCO-T1-2026</v>
          </cell>
          <cell r="R753">
            <v>1.2190000000000001</v>
          </cell>
          <cell r="S753">
            <v>46023</v>
          </cell>
          <cell r="T753">
            <v>46112</v>
          </cell>
          <cell r="U753" t="str">
            <v>ALIM</v>
          </cell>
          <cell r="V753">
            <v>60234100</v>
          </cell>
          <cell r="W753" t="str">
            <v>RED</v>
          </cell>
          <cell r="X753" t="str">
            <v>ALIM_SURGEL</v>
          </cell>
        </row>
        <row r="754">
          <cell r="D754" t="str">
            <v>ALIM00772</v>
          </cell>
          <cell r="E754" t="str">
            <v>ECAL1527</v>
          </cell>
          <cell r="F754" t="str">
            <v>LEGUMES POUR PIPERADE (SGL) SURGELES</v>
          </cell>
          <cell r="G754" t="str">
            <v>LEGUMES POUR PIPERADE (SGL) SURGELES</v>
          </cell>
          <cell r="H754">
            <v>15311</v>
          </cell>
          <cell r="I754">
            <v>1</v>
          </cell>
          <cell r="J754" t="str">
            <v>KG</v>
          </cell>
          <cell r="K754"/>
          <cell r="L754"/>
          <cell r="M754" t="str">
            <v>F00015</v>
          </cell>
          <cell r="N754" t="str">
            <v>F00015</v>
          </cell>
          <cell r="O754"/>
          <cell r="P754" t="str">
            <v>GRE</v>
          </cell>
          <cell r="Q754" t="str">
            <v>PASSIONFROID-T1-2026</v>
          </cell>
          <cell r="R754">
            <v>2.202</v>
          </cell>
          <cell r="S754">
            <v>46023</v>
          </cell>
          <cell r="T754">
            <v>46112</v>
          </cell>
          <cell r="U754" t="str">
            <v>ALIM</v>
          </cell>
          <cell r="V754">
            <v>60234100</v>
          </cell>
          <cell r="W754" t="str">
            <v>RED</v>
          </cell>
          <cell r="X754" t="str">
            <v>ALIM_SURGEL</v>
          </cell>
        </row>
        <row r="755">
          <cell r="D755" t="str">
            <v>ALIM00773</v>
          </cell>
          <cell r="E755" t="str">
            <v>ECAL1528</v>
          </cell>
          <cell r="F755" t="str">
            <v>LEGUMES POUR POT AU FEU (SGL) SURGELES</v>
          </cell>
          <cell r="G755" t="str">
            <v>LEGUMES POUR POT AU FEU (SGL) SURGELES</v>
          </cell>
          <cell r="H755">
            <v>32602</v>
          </cell>
          <cell r="I755">
            <v>1</v>
          </cell>
          <cell r="J755" t="str">
            <v>KG</v>
          </cell>
          <cell r="K755">
            <v>1</v>
          </cell>
          <cell r="L755" t="str">
            <v>KG</v>
          </cell>
          <cell r="M755" t="str">
            <v>F00015</v>
          </cell>
          <cell r="N755" t="str">
            <v>F00015</v>
          </cell>
          <cell r="O755"/>
          <cell r="P755" t="str">
            <v>GRE</v>
          </cell>
          <cell r="Q755" t="str">
            <v>PASSIONFROID-T1-2026</v>
          </cell>
          <cell r="R755">
            <v>1.1930000000000001</v>
          </cell>
          <cell r="S755">
            <v>46023</v>
          </cell>
          <cell r="T755">
            <v>46112</v>
          </cell>
          <cell r="U755" t="str">
            <v>ALIM</v>
          </cell>
          <cell r="V755">
            <v>60234100</v>
          </cell>
          <cell r="W755" t="str">
            <v>RED</v>
          </cell>
          <cell r="X755" t="str">
            <v>ALIM_SURGEL</v>
          </cell>
        </row>
        <row r="756">
          <cell r="D756" t="str">
            <v>ALIM00774</v>
          </cell>
          <cell r="E756" t="str">
            <v>ECAL1529</v>
          </cell>
          <cell r="F756" t="str">
            <v>LEGUMES POUR RATATOUILLE (SGL) SURGELES</v>
          </cell>
          <cell r="G756" t="str">
            <v>LEGUMES POUR RATATOUILLE (SGL) SURGELES</v>
          </cell>
          <cell r="H756">
            <v>18569</v>
          </cell>
          <cell r="I756">
            <v>1</v>
          </cell>
          <cell r="J756" t="str">
            <v>KG</v>
          </cell>
          <cell r="K756">
            <v>1</v>
          </cell>
          <cell r="L756" t="str">
            <v>KG</v>
          </cell>
          <cell r="M756" t="str">
            <v>F00015</v>
          </cell>
          <cell r="N756" t="str">
            <v>F00015</v>
          </cell>
          <cell r="O756"/>
          <cell r="P756" t="str">
            <v>GRE</v>
          </cell>
          <cell r="Q756" t="str">
            <v>PASSIONFROID-T1-2026</v>
          </cell>
          <cell r="R756">
            <v>1.3140000000000001</v>
          </cell>
          <cell r="S756">
            <v>46023</v>
          </cell>
          <cell r="T756">
            <v>46112</v>
          </cell>
          <cell r="U756" t="str">
            <v>ALIM</v>
          </cell>
          <cell r="V756">
            <v>60234100</v>
          </cell>
          <cell r="W756" t="str">
            <v>RED</v>
          </cell>
          <cell r="X756" t="str">
            <v>ALIM_SURGEL</v>
          </cell>
        </row>
        <row r="757">
          <cell r="D757" t="str">
            <v>ALIM00775</v>
          </cell>
          <cell r="E757" t="str">
            <v>ECAL1531</v>
          </cell>
          <cell r="F757" t="str">
            <v>MACEDOINE DE LEGUMES SURGELEE</v>
          </cell>
          <cell r="G757" t="str">
            <v>MACEDOINE DE LEGUMES SURGELEE</v>
          </cell>
          <cell r="H757">
            <v>18567</v>
          </cell>
          <cell r="I757">
            <v>1</v>
          </cell>
          <cell r="J757" t="str">
            <v>KG</v>
          </cell>
          <cell r="K757">
            <v>1</v>
          </cell>
          <cell r="L757" t="str">
            <v>KG</v>
          </cell>
          <cell r="M757" t="str">
            <v>F00015</v>
          </cell>
          <cell r="N757" t="str">
            <v>F00015</v>
          </cell>
          <cell r="O757"/>
          <cell r="P757" t="str">
            <v>GRE</v>
          </cell>
          <cell r="Q757" t="str">
            <v>PASSIONFROID-T1-2026</v>
          </cell>
          <cell r="R757">
            <v>1.2230000000000001</v>
          </cell>
          <cell r="S757">
            <v>46023</v>
          </cell>
          <cell r="T757">
            <v>46112</v>
          </cell>
          <cell r="U757" t="str">
            <v>ALIM</v>
          </cell>
          <cell r="V757">
            <v>60234100</v>
          </cell>
          <cell r="W757" t="str">
            <v>RED</v>
          </cell>
          <cell r="X757" t="str">
            <v>ALIM_SURGEL</v>
          </cell>
        </row>
        <row r="758">
          <cell r="D758" t="str">
            <v>ALIM00776</v>
          </cell>
          <cell r="E758" t="str">
            <v>ECAL1533</v>
          </cell>
          <cell r="F758" t="str">
            <v>MELANGE DE 8 LEGUMES POTAGE SURGELE</v>
          </cell>
          <cell r="G758" t="str">
            <v>MELANGE DE 8 LEGUMES POTAGE SURGELE</v>
          </cell>
          <cell r="H758">
            <v>278284</v>
          </cell>
          <cell r="I758">
            <v>1</v>
          </cell>
          <cell r="J758" t="str">
            <v>KG</v>
          </cell>
          <cell r="K758"/>
          <cell r="L758"/>
          <cell r="M758" t="str">
            <v>F00015</v>
          </cell>
          <cell r="N758" t="str">
            <v>F00015</v>
          </cell>
          <cell r="O758"/>
          <cell r="P758" t="str">
            <v>GRE</v>
          </cell>
          <cell r="Q758" t="str">
            <v>PASSIONFROID-T1-2026</v>
          </cell>
          <cell r="R758">
            <v>1.0429999999999999</v>
          </cell>
          <cell r="S758">
            <v>46023</v>
          </cell>
          <cell r="T758">
            <v>46112</v>
          </cell>
          <cell r="U758" t="str">
            <v>ALIM</v>
          </cell>
          <cell r="V758">
            <v>60234100</v>
          </cell>
          <cell r="W758" t="str">
            <v>RED</v>
          </cell>
          <cell r="X758" t="str">
            <v>ALIM_SURGEL</v>
          </cell>
        </row>
        <row r="759">
          <cell r="D759" t="str">
            <v>ALIM00777</v>
          </cell>
          <cell r="E759" t="str">
            <v>ECAL1535</v>
          </cell>
          <cell r="F759" t="str">
            <v>NAVETS EN DES SURGELES</v>
          </cell>
          <cell r="G759" t="str">
            <v>NAVETS EN DES SURGELES</v>
          </cell>
          <cell r="H759">
            <v>244540</v>
          </cell>
          <cell r="I759">
            <v>1</v>
          </cell>
          <cell r="J759" t="str">
            <v>KG</v>
          </cell>
          <cell r="K759">
            <v>1</v>
          </cell>
          <cell r="L759" t="str">
            <v>KG</v>
          </cell>
          <cell r="M759" t="str">
            <v>F00015</v>
          </cell>
          <cell r="N759" t="str">
            <v>F00015</v>
          </cell>
          <cell r="O759"/>
          <cell r="P759" t="str">
            <v>GRE</v>
          </cell>
          <cell r="Q759" t="str">
            <v>PASSIONFROID-T1-2026</v>
          </cell>
          <cell r="R759">
            <v>0.92200000000000004</v>
          </cell>
          <cell r="S759">
            <v>46023</v>
          </cell>
          <cell r="T759">
            <v>46112</v>
          </cell>
          <cell r="U759" t="str">
            <v>ALIM</v>
          </cell>
          <cell r="V759">
            <v>60234100</v>
          </cell>
          <cell r="W759" t="str">
            <v>RED</v>
          </cell>
          <cell r="X759" t="str">
            <v>ALIM_SURGEL</v>
          </cell>
        </row>
        <row r="760">
          <cell r="D760" t="str">
            <v>ALIM00778</v>
          </cell>
          <cell r="E760" t="str">
            <v>ECAL1537</v>
          </cell>
          <cell r="F760" t="str">
            <v>OIGNONS EMINCES SURGELES</v>
          </cell>
          <cell r="G760" t="str">
            <v>OIGNONS EMINCES SURGELES</v>
          </cell>
          <cell r="H760">
            <v>26211</v>
          </cell>
          <cell r="I760">
            <v>1</v>
          </cell>
          <cell r="J760" t="str">
            <v>KG</v>
          </cell>
          <cell r="K760">
            <v>1</v>
          </cell>
          <cell r="L760" t="str">
            <v>KG</v>
          </cell>
          <cell r="M760" t="str">
            <v>F00015</v>
          </cell>
          <cell r="N760" t="str">
            <v>F00015</v>
          </cell>
          <cell r="O760"/>
          <cell r="P760" t="str">
            <v>GRE</v>
          </cell>
          <cell r="Q760" t="str">
            <v>PASSIONFROID-T1-2026</v>
          </cell>
          <cell r="R760">
            <v>1.2849999999999999</v>
          </cell>
          <cell r="S760">
            <v>46023</v>
          </cell>
          <cell r="T760">
            <v>46112</v>
          </cell>
          <cell r="U760" t="str">
            <v>ALIM</v>
          </cell>
          <cell r="V760">
            <v>60234100</v>
          </cell>
          <cell r="W760" t="str">
            <v>RED</v>
          </cell>
          <cell r="X760" t="str">
            <v>ALIM_SURGEL</v>
          </cell>
        </row>
        <row r="761">
          <cell r="D761" t="str">
            <v>ALIM00779</v>
          </cell>
          <cell r="E761" t="str">
            <v>ECAL1538</v>
          </cell>
          <cell r="F761" t="str">
            <v>OSEILLE COUPEE EN FEUILLE SURGELEE</v>
          </cell>
          <cell r="G761" t="str">
            <v>OSEILLE COUPEE EN FEUILLE SURGELEE</v>
          </cell>
          <cell r="H761">
            <v>78875</v>
          </cell>
          <cell r="I761">
            <v>1</v>
          </cell>
          <cell r="J761" t="str">
            <v>KG</v>
          </cell>
          <cell r="K761"/>
          <cell r="L761"/>
          <cell r="M761" t="str">
            <v>F00003</v>
          </cell>
          <cell r="N761" t="str">
            <v>F00003</v>
          </cell>
          <cell r="O761"/>
          <cell r="P761" t="str">
            <v>GRE</v>
          </cell>
          <cell r="Q761" t="str">
            <v>SYSCO-T1-2026</v>
          </cell>
          <cell r="R761">
            <v>1.6519999999999999</v>
          </cell>
          <cell r="S761">
            <v>46023</v>
          </cell>
          <cell r="T761">
            <v>46112</v>
          </cell>
          <cell r="U761" t="str">
            <v>ALIM</v>
          </cell>
          <cell r="V761">
            <v>60234100</v>
          </cell>
          <cell r="W761" t="str">
            <v>RED</v>
          </cell>
          <cell r="X761" t="str">
            <v>ALIM_SURGEL</v>
          </cell>
        </row>
        <row r="762">
          <cell r="D762" t="str">
            <v>ALIM00780</v>
          </cell>
          <cell r="E762" t="str">
            <v>ECAL1539</v>
          </cell>
          <cell r="F762" t="str">
            <v>OSEILLE EN BOULETS SURGELEE</v>
          </cell>
          <cell r="G762" t="str">
            <v>OSEILLE EN BOULETS SURGELEE</v>
          </cell>
          <cell r="H762">
            <v>32226</v>
          </cell>
          <cell r="I762">
            <v>1</v>
          </cell>
          <cell r="J762" t="str">
            <v>KG</v>
          </cell>
          <cell r="K762"/>
          <cell r="L762"/>
          <cell r="M762" t="str">
            <v>F00015</v>
          </cell>
          <cell r="N762" t="str">
            <v>F00015</v>
          </cell>
          <cell r="O762"/>
          <cell r="P762" t="str">
            <v>GRE</v>
          </cell>
          <cell r="Q762" t="str">
            <v>PASSIONFROID-T1-2026</v>
          </cell>
          <cell r="R762">
            <v>2.577</v>
          </cell>
          <cell r="S762">
            <v>46023</v>
          </cell>
          <cell r="T762">
            <v>46112</v>
          </cell>
          <cell r="U762" t="str">
            <v>ALIM</v>
          </cell>
          <cell r="V762">
            <v>60234100</v>
          </cell>
          <cell r="W762" t="str">
            <v>RED</v>
          </cell>
          <cell r="X762" t="str">
            <v>ALIM_SURGEL</v>
          </cell>
        </row>
        <row r="763">
          <cell r="D763" t="str">
            <v>ALIM00781</v>
          </cell>
          <cell r="E763" t="str">
            <v>ECAL1540</v>
          </cell>
          <cell r="F763" t="str">
            <v>CIBOULETTE COUPEE SURGELEE</v>
          </cell>
          <cell r="G763" t="str">
            <v>CIBOULETTE COUPEE SURGELEE</v>
          </cell>
          <cell r="H763">
            <v>71614</v>
          </cell>
          <cell r="I763">
            <v>1</v>
          </cell>
          <cell r="J763" t="str">
            <v>KG</v>
          </cell>
          <cell r="K763">
            <v>1</v>
          </cell>
          <cell r="L763" t="str">
            <v>KG</v>
          </cell>
          <cell r="M763" t="str">
            <v>F00003</v>
          </cell>
          <cell r="N763" t="str">
            <v>F00003</v>
          </cell>
          <cell r="O763"/>
          <cell r="P763" t="str">
            <v>GRE</v>
          </cell>
          <cell r="Q763" t="str">
            <v>SYSCO-T1-2026</v>
          </cell>
          <cell r="R763">
            <v>4.4569999999999999</v>
          </cell>
          <cell r="S763">
            <v>46023</v>
          </cell>
          <cell r="T763">
            <v>46112</v>
          </cell>
          <cell r="U763" t="str">
            <v>ALIM</v>
          </cell>
          <cell r="V763">
            <v>60234100</v>
          </cell>
          <cell r="W763" t="str">
            <v>RED</v>
          </cell>
          <cell r="X763" t="str">
            <v>ALIM_SURGEL</v>
          </cell>
        </row>
        <row r="764">
          <cell r="D764" t="str">
            <v>ALIM00782</v>
          </cell>
          <cell r="E764" t="str">
            <v>ECAL1541</v>
          </cell>
          <cell r="F764" t="str">
            <v>PERSIL HACHE SURGELE</v>
          </cell>
          <cell r="G764" t="str">
            <v>PERSIL HACHE SURGELE</v>
          </cell>
          <cell r="H764">
            <v>244551</v>
          </cell>
          <cell r="I764">
            <v>1</v>
          </cell>
          <cell r="J764" t="str">
            <v>KG</v>
          </cell>
          <cell r="K764"/>
          <cell r="L764"/>
          <cell r="M764" t="str">
            <v>F00015</v>
          </cell>
          <cell r="N764" t="str">
            <v>F00015</v>
          </cell>
          <cell r="O764"/>
          <cell r="P764" t="str">
            <v>GRE</v>
          </cell>
          <cell r="Q764" t="str">
            <v>PASSIONFROID-T1-2026</v>
          </cell>
          <cell r="R764">
            <v>2.9820000000000002</v>
          </cell>
          <cell r="S764">
            <v>46023</v>
          </cell>
          <cell r="T764">
            <v>46112</v>
          </cell>
          <cell r="U764" t="str">
            <v>ALIM</v>
          </cell>
          <cell r="V764">
            <v>60234100</v>
          </cell>
          <cell r="W764" t="str">
            <v>RED</v>
          </cell>
          <cell r="X764" t="str">
            <v>ALIM_SURGEL</v>
          </cell>
        </row>
        <row r="765">
          <cell r="D765" t="str">
            <v>ALIM00783</v>
          </cell>
          <cell r="E765" t="str">
            <v>ECAL1544</v>
          </cell>
          <cell r="F765" t="str">
            <v>PETITS OIGNONS BLANCS SURGELES</v>
          </cell>
          <cell r="G765" t="str">
            <v>PETITS OIGNONS BLANCS SURGELES</v>
          </cell>
          <cell r="H765">
            <v>3254</v>
          </cell>
          <cell r="I765">
            <v>1</v>
          </cell>
          <cell r="J765" t="str">
            <v>KG</v>
          </cell>
          <cell r="K765"/>
          <cell r="L765"/>
          <cell r="M765" t="str">
            <v>F00015</v>
          </cell>
          <cell r="N765" t="str">
            <v>F00015</v>
          </cell>
          <cell r="O765"/>
          <cell r="P765" t="str">
            <v>GRE</v>
          </cell>
          <cell r="Q765" t="str">
            <v>PASSIONFROID-T1-2026</v>
          </cell>
          <cell r="R765">
            <v>1.5620000000000001</v>
          </cell>
          <cell r="S765">
            <v>46023</v>
          </cell>
          <cell r="T765">
            <v>46112</v>
          </cell>
          <cell r="U765" t="str">
            <v>ALIM</v>
          </cell>
          <cell r="V765">
            <v>60234100</v>
          </cell>
          <cell r="W765" t="str">
            <v>RED</v>
          </cell>
          <cell r="X765" t="str">
            <v>ALIM_SURGEL</v>
          </cell>
        </row>
        <row r="766">
          <cell r="D766" t="str">
            <v>ALIM00784</v>
          </cell>
          <cell r="E766" t="str">
            <v>ECAL1545</v>
          </cell>
          <cell r="F766" t="str">
            <v>PETITS POIS DOUX TRES FINS SURGELES</v>
          </cell>
          <cell r="G766" t="str">
            <v>PETITS POIS DOUX TRES FINS SURGELES</v>
          </cell>
          <cell r="H766">
            <v>244546</v>
          </cell>
          <cell r="I766">
            <v>1</v>
          </cell>
          <cell r="J766" t="str">
            <v>KG</v>
          </cell>
          <cell r="K766"/>
          <cell r="L766"/>
          <cell r="M766" t="str">
            <v>F00015</v>
          </cell>
          <cell r="N766" t="str">
            <v>F00015</v>
          </cell>
          <cell r="O766"/>
          <cell r="P766" t="str">
            <v>GRE</v>
          </cell>
          <cell r="Q766" t="str">
            <v>PASSIONFROID-T1-2026</v>
          </cell>
          <cell r="R766">
            <v>1.4990000000000001</v>
          </cell>
          <cell r="S766">
            <v>46023</v>
          </cell>
          <cell r="T766">
            <v>46112</v>
          </cell>
          <cell r="U766" t="str">
            <v>ALIM</v>
          </cell>
          <cell r="V766">
            <v>60234100</v>
          </cell>
          <cell r="W766" t="str">
            <v>RED</v>
          </cell>
          <cell r="X766" t="str">
            <v>ALIM_SURGEL</v>
          </cell>
        </row>
        <row r="767">
          <cell r="D767" t="str">
            <v>ALIM00785</v>
          </cell>
          <cell r="E767" t="str">
            <v>ECAL1548</v>
          </cell>
          <cell r="F767" t="str">
            <v>POELEE ARDECHOISE MINUTE BLANCHIE-SURGELEE</v>
          </cell>
          <cell r="G767" t="str">
            <v>POELEE ARDECHOISE MINUTE BLANCHIE-SURGELEE</v>
          </cell>
          <cell r="H767">
            <v>15476</v>
          </cell>
          <cell r="I767">
            <v>1</v>
          </cell>
          <cell r="J767" t="str">
            <v>KG</v>
          </cell>
          <cell r="K767">
            <v>1</v>
          </cell>
          <cell r="L767" t="str">
            <v>KG</v>
          </cell>
          <cell r="M767" t="str">
            <v>F00015</v>
          </cell>
          <cell r="N767" t="str">
            <v>F00015</v>
          </cell>
          <cell r="O767"/>
          <cell r="P767" t="str">
            <v>GRE</v>
          </cell>
          <cell r="Q767" t="str">
            <v>PASSIONFROID-T1-2026</v>
          </cell>
          <cell r="R767">
            <v>4.524</v>
          </cell>
          <cell r="S767">
            <v>46023</v>
          </cell>
          <cell r="T767">
            <v>46112</v>
          </cell>
          <cell r="U767" t="str">
            <v>ALIM</v>
          </cell>
          <cell r="V767">
            <v>60234100</v>
          </cell>
          <cell r="W767" t="str">
            <v>RED</v>
          </cell>
          <cell r="X767" t="str">
            <v>ALIM_SURGEL</v>
          </cell>
        </row>
        <row r="768">
          <cell r="D768" t="str">
            <v>ALIM00786</v>
          </cell>
          <cell r="E768" t="str">
            <v>ECAL1551</v>
          </cell>
          <cell r="F768" t="str">
            <v>POELEE BROCOLIS/CHAMPIGNONS SURGELES</v>
          </cell>
          <cell r="G768" t="str">
            <v>POELEE BROCOLIS/CHAMPIGNONS SURGELES</v>
          </cell>
          <cell r="H768">
            <v>293711</v>
          </cell>
          <cell r="I768">
            <v>1</v>
          </cell>
          <cell r="J768" t="str">
            <v>KG</v>
          </cell>
          <cell r="K768"/>
          <cell r="L768"/>
          <cell r="M768" t="str">
            <v>F00015</v>
          </cell>
          <cell r="N768" t="str">
            <v>F00015</v>
          </cell>
          <cell r="O768"/>
          <cell r="P768" t="str">
            <v>GRE</v>
          </cell>
          <cell r="Q768" t="str">
            <v>PASSIONFROID-T1-2026</v>
          </cell>
          <cell r="R768">
            <v>1.734</v>
          </cell>
          <cell r="S768">
            <v>46023</v>
          </cell>
          <cell r="T768">
            <v>46112</v>
          </cell>
          <cell r="U768" t="str">
            <v>ALIM</v>
          </cell>
          <cell r="V768">
            <v>60234100</v>
          </cell>
          <cell r="W768" t="str">
            <v>RED</v>
          </cell>
          <cell r="X768" t="str">
            <v>ALIM_SURGEL</v>
          </cell>
        </row>
        <row r="769">
          <cell r="D769" t="str">
            <v>ALIM00787</v>
          </cell>
          <cell r="E769" t="str">
            <v>ECAL1561</v>
          </cell>
          <cell r="F769" t="str">
            <v>POIREAUX EN RONDELLES SURGELES</v>
          </cell>
          <cell r="G769" t="str">
            <v>POIREAUX EN RONDELLES SURGELES</v>
          </cell>
          <cell r="H769">
            <v>244565</v>
          </cell>
          <cell r="I769">
            <v>1</v>
          </cell>
          <cell r="J769" t="str">
            <v>KG</v>
          </cell>
          <cell r="K769"/>
          <cell r="L769"/>
          <cell r="M769" t="str">
            <v>F00015</v>
          </cell>
          <cell r="N769" t="str">
            <v>F00015</v>
          </cell>
          <cell r="O769"/>
          <cell r="P769" t="str">
            <v>GRE</v>
          </cell>
          <cell r="Q769" t="str">
            <v>PASSIONFROID-T1-2026</v>
          </cell>
          <cell r="R769">
            <v>1.123</v>
          </cell>
          <cell r="S769">
            <v>46023</v>
          </cell>
          <cell r="T769">
            <v>46112</v>
          </cell>
          <cell r="U769" t="str">
            <v>ALIM</v>
          </cell>
          <cell r="V769">
            <v>60234100</v>
          </cell>
          <cell r="W769" t="str">
            <v>RED</v>
          </cell>
          <cell r="X769" t="str">
            <v>ALIM_SURGEL</v>
          </cell>
        </row>
        <row r="770">
          <cell r="D770" t="str">
            <v>ALIM00788</v>
          </cell>
          <cell r="E770" t="str">
            <v>ECAL1565</v>
          </cell>
          <cell r="F770" t="str">
            <v>POIVRONS EN LANIERES SURGELES</v>
          </cell>
          <cell r="G770" t="str">
            <v>POIVRONS EN LANIERES SURGELES</v>
          </cell>
          <cell r="H770">
            <v>12986</v>
          </cell>
          <cell r="I770">
            <v>1</v>
          </cell>
          <cell r="J770" t="str">
            <v>KG</v>
          </cell>
          <cell r="K770">
            <v>1</v>
          </cell>
          <cell r="L770" t="str">
            <v>KG</v>
          </cell>
          <cell r="M770" t="str">
            <v>F00015</v>
          </cell>
          <cell r="N770" t="str">
            <v>F00015</v>
          </cell>
          <cell r="O770"/>
          <cell r="P770" t="str">
            <v>GRE</v>
          </cell>
          <cell r="Q770" t="str">
            <v>PASSIONFROID-T1-2026</v>
          </cell>
          <cell r="R770">
            <v>1.744</v>
          </cell>
          <cell r="S770">
            <v>46023</v>
          </cell>
          <cell r="T770">
            <v>46112</v>
          </cell>
          <cell r="U770" t="str">
            <v>ALIM</v>
          </cell>
          <cell r="V770">
            <v>60234100</v>
          </cell>
          <cell r="W770" t="str">
            <v>RED</v>
          </cell>
          <cell r="X770" t="str">
            <v>ALIM_SURGEL</v>
          </cell>
        </row>
        <row r="771">
          <cell r="D771" t="str">
            <v>ALIM00789</v>
          </cell>
          <cell r="E771" t="str">
            <v>ECAL1566</v>
          </cell>
          <cell r="F771" t="str">
            <v>POIVRONS ROUGES ET VERTS CUBES SURGELES</v>
          </cell>
          <cell r="G771" t="str">
            <v>POIVRONS ROUGES ET VERTS CUBES SURGELES</v>
          </cell>
          <cell r="H771">
            <v>39244</v>
          </cell>
          <cell r="I771">
            <v>1</v>
          </cell>
          <cell r="J771" t="str">
            <v>KG</v>
          </cell>
          <cell r="K771">
            <v>1</v>
          </cell>
          <cell r="L771" t="str">
            <v>KG</v>
          </cell>
          <cell r="M771" t="str">
            <v>F00015</v>
          </cell>
          <cell r="N771" t="str">
            <v>F00015</v>
          </cell>
          <cell r="O771"/>
          <cell r="P771" t="str">
            <v>GRE</v>
          </cell>
          <cell r="Q771" t="str">
            <v>PASSIONFROID-T1-2026</v>
          </cell>
          <cell r="R771">
            <v>1.714</v>
          </cell>
          <cell r="S771">
            <v>46023</v>
          </cell>
          <cell r="T771">
            <v>46112</v>
          </cell>
          <cell r="U771" t="str">
            <v>ALIM</v>
          </cell>
          <cell r="V771">
            <v>60234100</v>
          </cell>
          <cell r="W771" t="str">
            <v>RED</v>
          </cell>
          <cell r="X771" t="str">
            <v>ALIM_SURGEL</v>
          </cell>
        </row>
        <row r="772">
          <cell r="D772" t="str">
            <v>ALIM00790</v>
          </cell>
          <cell r="E772" t="str">
            <v>ECAL1567</v>
          </cell>
          <cell r="F772" t="str">
            <v>POMME DE TERRE DAUPHINE CUITE CALIBRE +/- 15 GR</v>
          </cell>
          <cell r="G772" t="str">
            <v>POMME DE TERRE DAUPHINE CUITE CALIBRE +/- 15 GR</v>
          </cell>
          <cell r="H772">
            <v>306066</v>
          </cell>
          <cell r="I772">
            <v>1</v>
          </cell>
          <cell r="J772" t="str">
            <v>KG</v>
          </cell>
          <cell r="K772">
            <v>1</v>
          </cell>
          <cell r="L772" t="str">
            <v>KG</v>
          </cell>
          <cell r="M772" t="str">
            <v>F00015</v>
          </cell>
          <cell r="N772" t="str">
            <v>F00015</v>
          </cell>
          <cell r="O772"/>
          <cell r="P772" t="str">
            <v>GRE</v>
          </cell>
          <cell r="Q772" t="str">
            <v>PASSIONFROID-T1-2026</v>
          </cell>
          <cell r="R772">
            <v>2.2370000000000001</v>
          </cell>
          <cell r="S772">
            <v>46023</v>
          </cell>
          <cell r="T772">
            <v>46112</v>
          </cell>
          <cell r="U772" t="str">
            <v>ALIM</v>
          </cell>
          <cell r="V772">
            <v>60234100</v>
          </cell>
          <cell r="W772" t="str">
            <v>RED</v>
          </cell>
          <cell r="X772" t="str">
            <v>ALIM_SURGEL</v>
          </cell>
        </row>
        <row r="773">
          <cell r="D773" t="str">
            <v>ALIM00791</v>
          </cell>
          <cell r="E773" t="str">
            <v>ECAL1568</v>
          </cell>
          <cell r="F773" t="str">
            <v>POMME DE TERRE DUCHESSE SURGELEE</v>
          </cell>
          <cell r="G773" t="str">
            <v>POMME DE TERRE DUCHESSE SURGELEE</v>
          </cell>
          <cell r="H773">
            <v>321785</v>
          </cell>
          <cell r="I773">
            <v>1</v>
          </cell>
          <cell r="J773" t="str">
            <v>KG</v>
          </cell>
          <cell r="K773">
            <v>1</v>
          </cell>
          <cell r="L773" t="str">
            <v>KG</v>
          </cell>
          <cell r="M773" t="str">
            <v>F00015</v>
          </cell>
          <cell r="N773" t="str">
            <v>F00015</v>
          </cell>
          <cell r="O773"/>
          <cell r="P773" t="str">
            <v>GRE</v>
          </cell>
          <cell r="Q773" t="str">
            <v>PASSIONFROID-T1-2026</v>
          </cell>
          <cell r="R773">
            <v>1.603</v>
          </cell>
          <cell r="S773">
            <v>46023</v>
          </cell>
          <cell r="T773">
            <v>46112</v>
          </cell>
          <cell r="U773" t="str">
            <v>ALIM</v>
          </cell>
          <cell r="V773">
            <v>60234100</v>
          </cell>
          <cell r="W773" t="str">
            <v>RED</v>
          </cell>
          <cell r="X773" t="str">
            <v>ALIM_SURGEL</v>
          </cell>
        </row>
        <row r="774">
          <cell r="D774" t="str">
            <v>ALIM00792</v>
          </cell>
          <cell r="E774" t="str">
            <v>ECAL1569</v>
          </cell>
          <cell r="F774" t="str">
            <v>POMME DE TERRE CROQUETTE SURGELEE</v>
          </cell>
          <cell r="G774" t="str">
            <v>POMME DE TERRE CROQUETTE SURGELEE</v>
          </cell>
          <cell r="H774">
            <v>78333</v>
          </cell>
          <cell r="I774">
            <v>1</v>
          </cell>
          <cell r="J774" t="str">
            <v>KG</v>
          </cell>
          <cell r="K774"/>
          <cell r="L774"/>
          <cell r="M774" t="str">
            <v>F00003</v>
          </cell>
          <cell r="N774" t="str">
            <v>F00003</v>
          </cell>
          <cell r="O774"/>
          <cell r="P774" t="str">
            <v>GRE</v>
          </cell>
          <cell r="Q774" t="str">
            <v>SYSCO-T1-2026</v>
          </cell>
          <cell r="R774">
            <v>1.788</v>
          </cell>
          <cell r="S774">
            <v>46023</v>
          </cell>
          <cell r="T774">
            <v>46112</v>
          </cell>
          <cell r="U774" t="str">
            <v>ALIM</v>
          </cell>
          <cell r="V774">
            <v>60234100</v>
          </cell>
          <cell r="W774" t="str">
            <v>RED</v>
          </cell>
          <cell r="X774" t="str">
            <v>ALIM_SURGEL</v>
          </cell>
        </row>
        <row r="775">
          <cell r="D775" t="str">
            <v>ALIM00793</v>
          </cell>
          <cell r="E775" t="str">
            <v>ECAL1570</v>
          </cell>
          <cell r="F775" t="str">
            <v>POMME DE TERRE NOISETTE PRECUITE  CALIBRE +/- 7GR</v>
          </cell>
          <cell r="G775" t="str">
            <v>POMME DE TERRE NOISETTE PRECUITE  CALIBRE +/- 7GR</v>
          </cell>
          <cell r="H775">
            <v>321759</v>
          </cell>
          <cell r="I775">
            <v>1</v>
          </cell>
          <cell r="J775" t="str">
            <v>KG</v>
          </cell>
          <cell r="K775">
            <v>1</v>
          </cell>
          <cell r="L775" t="str">
            <v>KG</v>
          </cell>
          <cell r="M775" t="str">
            <v>F00015</v>
          </cell>
          <cell r="N775" t="str">
            <v>F00015</v>
          </cell>
          <cell r="O775"/>
          <cell r="P775" t="str">
            <v>GRE</v>
          </cell>
          <cell r="Q775" t="str">
            <v>PASSIONFROID-T1-2026</v>
          </cell>
          <cell r="R775">
            <v>1.4730000000000001</v>
          </cell>
          <cell r="S775">
            <v>46023</v>
          </cell>
          <cell r="T775">
            <v>46112</v>
          </cell>
          <cell r="U775" t="str">
            <v>ALIM</v>
          </cell>
          <cell r="V775">
            <v>60234100</v>
          </cell>
          <cell r="W775" t="str">
            <v>RED</v>
          </cell>
          <cell r="X775" t="str">
            <v>ALIM_SURGEL</v>
          </cell>
        </row>
        <row r="776">
          <cell r="D776" t="str">
            <v>ALIM00794</v>
          </cell>
          <cell r="E776" t="str">
            <v>ECAL1571</v>
          </cell>
          <cell r="F776" t="str">
            <v>POMME DE TERRE ROSTI +/- 110G PRE-FRITE - 110GR</v>
          </cell>
          <cell r="G776" t="str">
            <v>POMME DE TERRE ROSTI +/- 110G PRE-FRITE - 110GR</v>
          </cell>
          <cell r="H776">
            <v>71746</v>
          </cell>
          <cell r="I776">
            <v>1</v>
          </cell>
          <cell r="J776" t="str">
            <v>KG</v>
          </cell>
          <cell r="K776">
            <v>1</v>
          </cell>
          <cell r="L776" t="str">
            <v>KG</v>
          </cell>
          <cell r="M776" t="str">
            <v>F00003</v>
          </cell>
          <cell r="N776" t="str">
            <v>F00003</v>
          </cell>
          <cell r="O776"/>
          <cell r="P776" t="str">
            <v>GRE</v>
          </cell>
          <cell r="Q776" t="str">
            <v>SYSCO-T1-2026</v>
          </cell>
          <cell r="R776">
            <v>2.1989999999999998</v>
          </cell>
          <cell r="S776">
            <v>46023</v>
          </cell>
          <cell r="T776">
            <v>46112</v>
          </cell>
          <cell r="U776" t="str">
            <v>ALIM</v>
          </cell>
          <cell r="V776">
            <v>60234100</v>
          </cell>
          <cell r="W776" t="str">
            <v>RED</v>
          </cell>
          <cell r="X776" t="str">
            <v>ALIM_SURGEL</v>
          </cell>
        </row>
        <row r="777">
          <cell r="D777" t="str">
            <v>ALIM00795</v>
          </cell>
          <cell r="E777" t="str">
            <v>ECAL1573</v>
          </cell>
          <cell r="F777" t="str">
            <v>POMME DE TERRE RISSOLEE PRECUITE SURGELEE</v>
          </cell>
          <cell r="G777" t="str">
            <v>POMME DE TERRE RISSOLEE PRECUITE SURGELEE</v>
          </cell>
          <cell r="H777">
            <v>305507</v>
          </cell>
          <cell r="I777">
            <v>1</v>
          </cell>
          <cell r="J777" t="str">
            <v>KG</v>
          </cell>
          <cell r="K777">
            <v>1</v>
          </cell>
          <cell r="L777" t="str">
            <v>KG</v>
          </cell>
          <cell r="M777" t="str">
            <v>F00015</v>
          </cell>
          <cell r="N777" t="str">
            <v>F00015</v>
          </cell>
          <cell r="O777"/>
          <cell r="P777" t="str">
            <v>GRE</v>
          </cell>
          <cell r="Q777" t="str">
            <v>PASSIONFROID-T1-2026</v>
          </cell>
          <cell r="R777">
            <v>1.137</v>
          </cell>
          <cell r="S777">
            <v>46023</v>
          </cell>
          <cell r="T777">
            <v>46112</v>
          </cell>
          <cell r="U777" t="str">
            <v>ALIM</v>
          </cell>
          <cell r="V777">
            <v>60234100</v>
          </cell>
          <cell r="W777" t="str">
            <v>RED</v>
          </cell>
          <cell r="X777" t="str">
            <v>ALIM_SURGEL</v>
          </cell>
        </row>
        <row r="778">
          <cell r="D778" t="str">
            <v>ALIM00796</v>
          </cell>
          <cell r="E778" t="str">
            <v>ECAL1574</v>
          </cell>
          <cell r="F778" t="str">
            <v>POMME DE TERRE SAUTEE PRECUITE SURGELEE</v>
          </cell>
          <cell r="G778" t="str">
            <v>POMME DE TERRE SAUTEE PRECUITE SURGELEE</v>
          </cell>
          <cell r="H778">
            <v>304414</v>
          </cell>
          <cell r="I778">
            <v>1</v>
          </cell>
          <cell r="J778" t="str">
            <v>KG</v>
          </cell>
          <cell r="K778">
            <v>1</v>
          </cell>
          <cell r="L778" t="str">
            <v>KG</v>
          </cell>
          <cell r="M778" t="str">
            <v>F00015</v>
          </cell>
          <cell r="N778" t="str">
            <v>F00015</v>
          </cell>
          <cell r="O778"/>
          <cell r="P778" t="str">
            <v>GRE</v>
          </cell>
          <cell r="Q778" t="str">
            <v>PASSIONFROID-T1-2026</v>
          </cell>
          <cell r="R778">
            <v>1.1970000000000001</v>
          </cell>
          <cell r="S778">
            <v>46023</v>
          </cell>
          <cell r="T778">
            <v>46112</v>
          </cell>
          <cell r="U778" t="str">
            <v>ALIM</v>
          </cell>
          <cell r="V778">
            <v>60234100</v>
          </cell>
          <cell r="W778" t="str">
            <v>RED</v>
          </cell>
          <cell r="X778" t="str">
            <v>ALIM_SURGEL</v>
          </cell>
        </row>
        <row r="779">
          <cell r="D779" t="str">
            <v>ALIM00797</v>
          </cell>
          <cell r="E779" t="str">
            <v>ECAL1576</v>
          </cell>
          <cell r="F779" t="str">
            <v>POMME DE TERRE ROSTI PREFRITE +/-30GR</v>
          </cell>
          <cell r="G779" t="str">
            <v>POMME DE TERRE ROSTI  PREFRITE  +/-30GR</v>
          </cell>
          <cell r="H779">
            <v>325208</v>
          </cell>
          <cell r="I779">
            <v>1</v>
          </cell>
          <cell r="J779" t="str">
            <v>KG</v>
          </cell>
          <cell r="K779">
            <v>1</v>
          </cell>
          <cell r="L779" t="str">
            <v>KG</v>
          </cell>
          <cell r="M779" t="str">
            <v>F00015</v>
          </cell>
          <cell r="N779" t="str">
            <v>F00015</v>
          </cell>
          <cell r="O779"/>
          <cell r="P779" t="str">
            <v>GRE</v>
          </cell>
          <cell r="Q779" t="str">
            <v>PASSIONFROID-T1-2026</v>
          </cell>
          <cell r="R779">
            <v>1.75</v>
          </cell>
          <cell r="S779">
            <v>46023</v>
          </cell>
          <cell r="T779">
            <v>46112</v>
          </cell>
          <cell r="U779" t="str">
            <v>ALIM</v>
          </cell>
          <cell r="V779">
            <v>60234100</v>
          </cell>
          <cell r="W779" t="str">
            <v>RED</v>
          </cell>
          <cell r="X779" t="str">
            <v>ALIM_SURGEL</v>
          </cell>
        </row>
        <row r="780">
          <cell r="D780" t="str">
            <v>ALIM00798</v>
          </cell>
          <cell r="E780" t="str">
            <v>ECAL1577</v>
          </cell>
          <cell r="F780" t="str">
            <v>GALETTE PANE POIS LEGUME 100GR PRODUIT VEGETALE</v>
          </cell>
          <cell r="G780" t="str">
            <v>GALETTE PANE POIS LEGUME 100GR PRODUIT VEGETALE</v>
          </cell>
          <cell r="H780">
            <v>173373</v>
          </cell>
          <cell r="I780">
            <v>1</v>
          </cell>
          <cell r="J780" t="str">
            <v>KG</v>
          </cell>
          <cell r="K780"/>
          <cell r="L780"/>
          <cell r="M780" t="str">
            <v>F00015</v>
          </cell>
          <cell r="N780" t="str">
            <v>F00015</v>
          </cell>
          <cell r="O780"/>
          <cell r="P780" t="str">
            <v>GRE</v>
          </cell>
          <cell r="Q780" t="str">
            <v>PASSIONFROID-T1-2026</v>
          </cell>
          <cell r="R780">
            <v>5.1189999999999998</v>
          </cell>
          <cell r="S780">
            <v>46023</v>
          </cell>
          <cell r="T780">
            <v>46112</v>
          </cell>
          <cell r="U780" t="str">
            <v>ALIM</v>
          </cell>
          <cell r="V780">
            <v>60234100</v>
          </cell>
          <cell r="W780" t="str">
            <v>RED</v>
          </cell>
          <cell r="X780" t="str">
            <v>ALIM_SURGEL</v>
          </cell>
        </row>
        <row r="781">
          <cell r="D781" t="str">
            <v>ALIM00799</v>
          </cell>
          <cell r="E781" t="str">
            <v>ECAL1579</v>
          </cell>
          <cell r="F781" t="str">
            <v>POMMES DE TERRE CAMPAGNARDE EPICEE - SURGELEES</v>
          </cell>
          <cell r="G781" t="str">
            <v>POMMES DE TERRE CAMPAGNARDE EPICEE - SURGELEES</v>
          </cell>
          <cell r="H781">
            <v>211820</v>
          </cell>
          <cell r="I781">
            <v>1</v>
          </cell>
          <cell r="J781" t="str">
            <v>KG</v>
          </cell>
          <cell r="K781">
            <v>1</v>
          </cell>
          <cell r="L781" t="str">
            <v>KG</v>
          </cell>
          <cell r="M781" t="str">
            <v>F00015</v>
          </cell>
          <cell r="N781" t="str">
            <v>F00015</v>
          </cell>
          <cell r="O781"/>
          <cell r="P781" t="str">
            <v>GRE</v>
          </cell>
          <cell r="Q781" t="str">
            <v>PASSIONFROID-T1-2026</v>
          </cell>
          <cell r="R781">
            <v>1.327</v>
          </cell>
          <cell r="S781">
            <v>46023</v>
          </cell>
          <cell r="T781">
            <v>46112</v>
          </cell>
          <cell r="U781" t="str">
            <v>ALIM</v>
          </cell>
          <cell r="V781">
            <v>60234100</v>
          </cell>
          <cell r="W781" t="str">
            <v>RED</v>
          </cell>
          <cell r="X781" t="str">
            <v>ALIM_SURGEL</v>
          </cell>
        </row>
        <row r="782">
          <cell r="D782" t="str">
            <v>ALIM00800</v>
          </cell>
          <cell r="E782" t="str">
            <v>ECAL1580</v>
          </cell>
          <cell r="F782" t="str">
            <v>PRINTANIERE DE LEGUMES SURGELE</v>
          </cell>
          <cell r="G782" t="str">
            <v>PRINTANIERE DE LEGUMES SURGELE</v>
          </cell>
          <cell r="H782">
            <v>279873</v>
          </cell>
          <cell r="I782">
            <v>1</v>
          </cell>
          <cell r="J782" t="str">
            <v>KG</v>
          </cell>
          <cell r="K782">
            <v>1</v>
          </cell>
          <cell r="L782" t="str">
            <v>KG</v>
          </cell>
          <cell r="M782" t="str">
            <v>F00015</v>
          </cell>
          <cell r="N782" t="str">
            <v>F00015</v>
          </cell>
          <cell r="O782"/>
          <cell r="P782" t="str">
            <v>GRE</v>
          </cell>
          <cell r="Q782" t="str">
            <v>PASSIONFROID-T1-2026</v>
          </cell>
          <cell r="R782">
            <v>1.298</v>
          </cell>
          <cell r="S782">
            <v>46023</v>
          </cell>
          <cell r="T782">
            <v>46112</v>
          </cell>
          <cell r="U782" t="str">
            <v>ALIM</v>
          </cell>
          <cell r="V782">
            <v>60234100</v>
          </cell>
          <cell r="W782" t="str">
            <v>RED</v>
          </cell>
          <cell r="X782" t="str">
            <v>ALIM_SURGEL</v>
          </cell>
        </row>
        <row r="783">
          <cell r="D783" t="str">
            <v>ALIM00801</v>
          </cell>
          <cell r="E783" t="str">
            <v>ECAL1581</v>
          </cell>
          <cell r="F783" t="str">
            <v>PUREE AUX 3 LEGUMES SURGELEE PALET +/- 30GR</v>
          </cell>
          <cell r="G783" t="str">
            <v>PUREE AUX 3 LEGUMES SURGELEE PALET +/- 30GR</v>
          </cell>
          <cell r="H783">
            <v>29454</v>
          </cell>
          <cell r="I783">
            <v>1</v>
          </cell>
          <cell r="J783" t="str">
            <v>KG</v>
          </cell>
          <cell r="K783"/>
          <cell r="L783"/>
          <cell r="M783" t="str">
            <v>F00015</v>
          </cell>
          <cell r="N783" t="str">
            <v>F00015</v>
          </cell>
          <cell r="O783"/>
          <cell r="P783" t="str">
            <v>GRE</v>
          </cell>
          <cell r="Q783" t="str">
            <v>PASSIONFROID-T1-2026</v>
          </cell>
          <cell r="R783">
            <v>2.7290000000000001</v>
          </cell>
          <cell r="S783">
            <v>46023</v>
          </cell>
          <cell r="T783">
            <v>46112</v>
          </cell>
          <cell r="U783" t="str">
            <v>ALIM</v>
          </cell>
          <cell r="V783">
            <v>60234100</v>
          </cell>
          <cell r="W783" t="str">
            <v>RED</v>
          </cell>
          <cell r="X783" t="str">
            <v>ALIM_SURGEL</v>
          </cell>
        </row>
        <row r="784">
          <cell r="D784" t="str">
            <v>ALIM00802</v>
          </cell>
          <cell r="E784" t="str">
            <v>ECAL1582</v>
          </cell>
          <cell r="F784" t="str">
            <v>PUREE DE BROCOLIS SURGELEE CALIBRE +/-15 GR</v>
          </cell>
          <cell r="G784" t="str">
            <v>PUREE DE BROCOLIS SURGELEE CALIBRE +/-15 GR</v>
          </cell>
          <cell r="H784">
            <v>302596</v>
          </cell>
          <cell r="I784">
            <v>1</v>
          </cell>
          <cell r="J784" t="str">
            <v>KG</v>
          </cell>
          <cell r="K784">
            <v>1</v>
          </cell>
          <cell r="L784" t="str">
            <v>KG</v>
          </cell>
          <cell r="M784" t="str">
            <v>F00015</v>
          </cell>
          <cell r="N784" t="str">
            <v>F00015</v>
          </cell>
          <cell r="O784"/>
          <cell r="P784" t="str">
            <v>GRE</v>
          </cell>
          <cell r="Q784" t="str">
            <v>PASSIONFROID-T1-2026</v>
          </cell>
          <cell r="R784">
            <v>1.6259999999999999</v>
          </cell>
          <cell r="S784">
            <v>46023</v>
          </cell>
          <cell r="T784">
            <v>46112</v>
          </cell>
          <cell r="U784" t="str">
            <v>ALIM</v>
          </cell>
          <cell r="V784">
            <v>60234100</v>
          </cell>
          <cell r="W784" t="str">
            <v>RED</v>
          </cell>
          <cell r="X784" t="str">
            <v>ALIM_SURGEL</v>
          </cell>
        </row>
        <row r="785">
          <cell r="D785" t="str">
            <v>ALIM00803</v>
          </cell>
          <cell r="E785" t="str">
            <v>ECAL1584</v>
          </cell>
          <cell r="F785" t="str">
            <v>PUREE DE CAROTTES SURGELEE CALIBRE +/- 15 GR</v>
          </cell>
          <cell r="G785" t="str">
            <v>PUREE DE CAROTTES SURGELEE CALIBRE +/- 15 GR</v>
          </cell>
          <cell r="H785">
            <v>274613</v>
          </cell>
          <cell r="I785">
            <v>1</v>
          </cell>
          <cell r="J785" t="str">
            <v>KG</v>
          </cell>
          <cell r="K785">
            <v>1</v>
          </cell>
          <cell r="L785" t="str">
            <v>KG</v>
          </cell>
          <cell r="M785" t="str">
            <v>F00015</v>
          </cell>
          <cell r="N785" t="str">
            <v>F00015</v>
          </cell>
          <cell r="O785"/>
          <cell r="P785" t="str">
            <v>GRE</v>
          </cell>
          <cell r="Q785" t="str">
            <v>PASSIONFROID-T1-2026</v>
          </cell>
          <cell r="R785">
            <v>1.3029999999999999</v>
          </cell>
          <cell r="S785">
            <v>46023</v>
          </cell>
          <cell r="T785">
            <v>46112</v>
          </cell>
          <cell r="U785" t="str">
            <v>ALIM</v>
          </cell>
          <cell r="V785">
            <v>60234100</v>
          </cell>
          <cell r="W785" t="str">
            <v>RED</v>
          </cell>
          <cell r="X785" t="str">
            <v>ALIM_SURGEL</v>
          </cell>
        </row>
        <row r="786">
          <cell r="D786" t="str">
            <v>ALIM00804</v>
          </cell>
          <cell r="E786" t="str">
            <v>ECAL1586</v>
          </cell>
          <cell r="F786" t="str">
            <v>PUREE DE CELERI SURGELEE CALIBRE +/-15 GR</v>
          </cell>
          <cell r="G786" t="str">
            <v>PUREE DE CELERI SURGELEE CALIBRE +/-15 GR</v>
          </cell>
          <cell r="H786">
            <v>70280</v>
          </cell>
          <cell r="I786">
            <v>1</v>
          </cell>
          <cell r="J786" t="str">
            <v>KG</v>
          </cell>
          <cell r="K786">
            <v>1</v>
          </cell>
          <cell r="L786" t="str">
            <v>KG</v>
          </cell>
          <cell r="M786" t="str">
            <v>F00003</v>
          </cell>
          <cell r="N786" t="str">
            <v>F00003</v>
          </cell>
          <cell r="O786"/>
          <cell r="P786" t="str">
            <v>GRE</v>
          </cell>
          <cell r="Q786" t="str">
            <v>SYSCO-T1-2026</v>
          </cell>
          <cell r="R786">
            <v>1.62</v>
          </cell>
          <cell r="S786">
            <v>46023</v>
          </cell>
          <cell r="T786">
            <v>46112</v>
          </cell>
          <cell r="U786" t="str">
            <v>ALIM</v>
          </cell>
          <cell r="V786">
            <v>60234100</v>
          </cell>
          <cell r="W786" t="str">
            <v>RED</v>
          </cell>
          <cell r="X786" t="str">
            <v>ALIM_SURGEL</v>
          </cell>
        </row>
        <row r="787">
          <cell r="D787" t="str">
            <v>ALIM00805</v>
          </cell>
          <cell r="E787" t="str">
            <v>ECAL1588</v>
          </cell>
          <cell r="F787" t="str">
            <v>PUREE DE CHOU-FLEURS SURGELEE</v>
          </cell>
          <cell r="G787" t="str">
            <v>PUREE DE CHOU-FLEURS SURGELEE</v>
          </cell>
          <cell r="H787">
            <v>77456</v>
          </cell>
          <cell r="I787">
            <v>1</v>
          </cell>
          <cell r="J787" t="str">
            <v>KG</v>
          </cell>
          <cell r="K787"/>
          <cell r="L787"/>
          <cell r="M787" t="str">
            <v>F00003</v>
          </cell>
          <cell r="N787" t="str">
            <v>F00003</v>
          </cell>
          <cell r="O787"/>
          <cell r="P787" t="str">
            <v>GRE</v>
          </cell>
          <cell r="Q787" t="str">
            <v>SYSCO-T1-2026</v>
          </cell>
          <cell r="R787">
            <v>2.1120000000000001</v>
          </cell>
          <cell r="S787">
            <v>46023</v>
          </cell>
          <cell r="T787">
            <v>46112</v>
          </cell>
          <cell r="U787" t="str">
            <v>ALIM</v>
          </cell>
          <cell r="V787">
            <v>60234100</v>
          </cell>
          <cell r="W787" t="str">
            <v>RED</v>
          </cell>
          <cell r="X787" t="str">
            <v>ALIM_SURGEL</v>
          </cell>
        </row>
        <row r="788">
          <cell r="D788" t="str">
            <v>ALIM00806</v>
          </cell>
          <cell r="E788" t="str">
            <v>ECAL1589</v>
          </cell>
          <cell r="F788" t="str">
            <v>PUREE DE COURGETTES SURGELEE GALET +/- 30GR</v>
          </cell>
          <cell r="G788" t="str">
            <v>PUREE DE COURGETTES SURGELEE GALET +/- 30GR</v>
          </cell>
          <cell r="H788">
            <v>72710</v>
          </cell>
          <cell r="I788">
            <v>1</v>
          </cell>
          <cell r="J788" t="str">
            <v>KG</v>
          </cell>
          <cell r="K788">
            <v>1</v>
          </cell>
          <cell r="L788" t="str">
            <v>KG</v>
          </cell>
          <cell r="M788" t="str">
            <v>F00003</v>
          </cell>
          <cell r="N788" t="str">
            <v>F00003</v>
          </cell>
          <cell r="O788"/>
          <cell r="P788" t="str">
            <v>GRE</v>
          </cell>
          <cell r="Q788" t="str">
            <v>SYSCO-T1-2026</v>
          </cell>
          <cell r="R788">
            <v>1.9730000000000001</v>
          </cell>
          <cell r="S788">
            <v>46023</v>
          </cell>
          <cell r="T788">
            <v>46112</v>
          </cell>
          <cell r="U788" t="str">
            <v>ALIM</v>
          </cell>
          <cell r="V788">
            <v>60234100</v>
          </cell>
          <cell r="W788" t="str">
            <v>RED</v>
          </cell>
          <cell r="X788" t="str">
            <v>ALIM_SURGEL</v>
          </cell>
        </row>
        <row r="789">
          <cell r="D789" t="str">
            <v>ALIM00807</v>
          </cell>
          <cell r="E789" t="str">
            <v>ECAL1590</v>
          </cell>
          <cell r="F789" t="str">
            <v>PUREE DE HARICOTS VERTS SURGELE</v>
          </cell>
          <cell r="G789" t="str">
            <v>PUREE DE HARICOTS VERTS SURGEL</v>
          </cell>
          <cell r="H789">
            <v>247916</v>
          </cell>
          <cell r="I789">
            <v>1</v>
          </cell>
          <cell r="J789" t="str">
            <v>KG</v>
          </cell>
          <cell r="K789">
            <v>1</v>
          </cell>
          <cell r="L789" t="str">
            <v>KG</v>
          </cell>
          <cell r="M789" t="str">
            <v>F00015</v>
          </cell>
          <cell r="N789" t="str">
            <v>F00015</v>
          </cell>
          <cell r="O789"/>
          <cell r="P789" t="str">
            <v>GRE</v>
          </cell>
          <cell r="Q789" t="str">
            <v>PASSIONFROID-T1-2026</v>
          </cell>
          <cell r="R789">
            <v>1.601</v>
          </cell>
          <cell r="S789">
            <v>46023</v>
          </cell>
          <cell r="T789">
            <v>46112</v>
          </cell>
          <cell r="U789" t="str">
            <v>ALIM</v>
          </cell>
          <cell r="V789">
            <v>60234100</v>
          </cell>
          <cell r="W789" t="str">
            <v>RED</v>
          </cell>
          <cell r="X789" t="str">
            <v>ALIM_SURGEL</v>
          </cell>
        </row>
        <row r="790">
          <cell r="D790" t="str">
            <v>ALIM00808</v>
          </cell>
          <cell r="E790" t="str">
            <v>ECAL1592</v>
          </cell>
          <cell r="F790" t="str">
            <v>PUREE DE POIS SURGELEE SACHET DE 1 KG</v>
          </cell>
          <cell r="G790" t="str">
            <v>PUREE DE POIS SURGELEE SACHET DE 1 KG</v>
          </cell>
          <cell r="H790">
            <v>320988</v>
          </cell>
          <cell r="I790">
            <v>1</v>
          </cell>
          <cell r="J790" t="str">
            <v>KG</v>
          </cell>
          <cell r="K790"/>
          <cell r="L790"/>
          <cell r="M790" t="str">
            <v>F00015</v>
          </cell>
          <cell r="N790" t="str">
            <v>F00015</v>
          </cell>
          <cell r="O790"/>
          <cell r="P790" t="str">
            <v>GRE</v>
          </cell>
          <cell r="Q790" t="str">
            <v>PASSIONFROID-T1-2026</v>
          </cell>
          <cell r="R790">
            <v>1.93</v>
          </cell>
          <cell r="S790">
            <v>46023</v>
          </cell>
          <cell r="T790">
            <v>46112</v>
          </cell>
          <cell r="U790" t="str">
            <v>ALIM</v>
          </cell>
          <cell r="V790">
            <v>60234100</v>
          </cell>
          <cell r="W790" t="str">
            <v>RED</v>
          </cell>
          <cell r="X790" t="str">
            <v>ALIM_SURGEL</v>
          </cell>
        </row>
        <row r="791">
          <cell r="D791" t="str">
            <v>ALIM00809</v>
          </cell>
          <cell r="E791" t="str">
            <v>ECAL1595</v>
          </cell>
          <cell r="F791" t="str">
            <v>PLAQUE DE PAIN DE MIE SURGELEE A GARNIR</v>
          </cell>
          <cell r="G791" t="str">
            <v>PLAQUE DE PAIN DE MIE SURGELEE A GARNIR</v>
          </cell>
          <cell r="H791">
            <v>37343</v>
          </cell>
          <cell r="I791">
            <v>1</v>
          </cell>
          <cell r="J791" t="str">
            <v>UN</v>
          </cell>
          <cell r="K791">
            <v>5</v>
          </cell>
          <cell r="L791" t="str">
            <v>CAR</v>
          </cell>
          <cell r="M791" t="str">
            <v>F00015</v>
          </cell>
          <cell r="N791" t="str">
            <v>F00015</v>
          </cell>
          <cell r="O791"/>
          <cell r="P791" t="str">
            <v>GRE</v>
          </cell>
          <cell r="Q791" t="str">
            <v>PASSIONFROID-T1-2026</v>
          </cell>
          <cell r="R791">
            <v>2.14</v>
          </cell>
          <cell r="S791">
            <v>46023</v>
          </cell>
          <cell r="T791">
            <v>46112</v>
          </cell>
          <cell r="U791" t="str">
            <v>ALIM</v>
          </cell>
          <cell r="V791">
            <v>60231100</v>
          </cell>
          <cell r="W791" t="str">
            <v>RED</v>
          </cell>
          <cell r="X791" t="str">
            <v>ALIM_SURGEL</v>
          </cell>
        </row>
        <row r="792">
          <cell r="D792" t="str">
            <v>ALIM00810</v>
          </cell>
          <cell r="E792" t="str">
            <v>ECAL1596</v>
          </cell>
          <cell r="F792" t="str">
            <v>SALSIFIS COUPES SURGELES</v>
          </cell>
          <cell r="G792" t="str">
            <v>SALSIFIS COUPES SURGELES</v>
          </cell>
          <cell r="H792">
            <v>244562</v>
          </cell>
          <cell r="I792">
            <v>1</v>
          </cell>
          <cell r="J792" t="str">
            <v>KG</v>
          </cell>
          <cell r="K792">
            <v>1</v>
          </cell>
          <cell r="L792" t="str">
            <v>KG</v>
          </cell>
          <cell r="M792" t="str">
            <v>F00015</v>
          </cell>
          <cell r="N792" t="str">
            <v>F00015</v>
          </cell>
          <cell r="O792"/>
          <cell r="P792" t="str">
            <v>GRE</v>
          </cell>
          <cell r="Q792" t="str">
            <v>PASSIONFROID-T1-2026</v>
          </cell>
          <cell r="R792">
            <v>2.3519999999999999</v>
          </cell>
          <cell r="S792">
            <v>46023</v>
          </cell>
          <cell r="T792">
            <v>46112</v>
          </cell>
          <cell r="U792" t="str">
            <v>ALIM</v>
          </cell>
          <cell r="V792">
            <v>60234100</v>
          </cell>
          <cell r="W792" t="str">
            <v>RED</v>
          </cell>
          <cell r="X792" t="str">
            <v>ALIM_SURGEL</v>
          </cell>
        </row>
        <row r="793">
          <cell r="D793" t="str">
            <v>ALIM00811</v>
          </cell>
          <cell r="E793" t="str">
            <v>ECAL1597</v>
          </cell>
          <cell r="F793" t="str">
            <v>TOMATE EN CUBES 10/10 SURGELEE</v>
          </cell>
          <cell r="G793" t="str">
            <v>TOMATE EN CUBES 10/10 SURGELEE</v>
          </cell>
          <cell r="H793">
            <v>22512</v>
          </cell>
          <cell r="I793">
            <v>1</v>
          </cell>
          <cell r="J793" t="str">
            <v>KG</v>
          </cell>
          <cell r="K793">
            <v>1</v>
          </cell>
          <cell r="L793" t="str">
            <v>KG</v>
          </cell>
          <cell r="M793" t="str">
            <v>F00015</v>
          </cell>
          <cell r="N793" t="str">
            <v>F00015</v>
          </cell>
          <cell r="O793"/>
          <cell r="P793" t="str">
            <v>GRE</v>
          </cell>
          <cell r="Q793" t="str">
            <v>PASSIONFROID-T1-2026</v>
          </cell>
          <cell r="R793">
            <v>1.194</v>
          </cell>
          <cell r="S793">
            <v>46023</v>
          </cell>
          <cell r="T793">
            <v>46112</v>
          </cell>
          <cell r="U793" t="str">
            <v>ALIM</v>
          </cell>
          <cell r="V793">
            <v>60234100</v>
          </cell>
          <cell r="W793" t="str">
            <v>RED</v>
          </cell>
          <cell r="X793" t="str">
            <v>ALIM_SURGEL</v>
          </cell>
        </row>
        <row r="794">
          <cell r="D794" t="str">
            <v>ALIM00812</v>
          </cell>
          <cell r="E794" t="str">
            <v>ECAL1598</v>
          </cell>
          <cell r="F794" t="str">
            <v>TRIO DE LEGUMES ALLUMETTES SURGELE</v>
          </cell>
          <cell r="G794" t="str">
            <v>TRIO DE LEGUMES ALLUMETTES SURGELE</v>
          </cell>
          <cell r="H794">
            <v>36381</v>
          </cell>
          <cell r="I794">
            <v>1</v>
          </cell>
          <cell r="J794" t="str">
            <v>KG</v>
          </cell>
          <cell r="K794">
            <v>1</v>
          </cell>
          <cell r="L794" t="str">
            <v>KG</v>
          </cell>
          <cell r="M794" t="str">
            <v>F00015</v>
          </cell>
          <cell r="N794" t="str">
            <v>F00015</v>
          </cell>
          <cell r="O794"/>
          <cell r="P794" t="str">
            <v>GRE</v>
          </cell>
          <cell r="Q794" t="str">
            <v>PASSIONFROID-T1-2026</v>
          </cell>
          <cell r="R794">
            <v>1.82</v>
          </cell>
          <cell r="S794">
            <v>46023</v>
          </cell>
          <cell r="T794">
            <v>46112</v>
          </cell>
          <cell r="U794" t="str">
            <v>ALIM</v>
          </cell>
          <cell r="V794">
            <v>60234100</v>
          </cell>
          <cell r="W794" t="str">
            <v>RED</v>
          </cell>
          <cell r="X794" t="str">
            <v>ALIM_SURGEL</v>
          </cell>
        </row>
        <row r="795">
          <cell r="D795" t="str">
            <v>ALIM00813</v>
          </cell>
          <cell r="E795" t="str">
            <v>ECAL1603</v>
          </cell>
          <cell r="F795" t="str">
            <v>OMELETTE FROMAGE +/- 90GR SURGELEE</v>
          </cell>
          <cell r="G795" t="str">
            <v>OMELETTE FROMAGE +/- 90GR SURGELEE</v>
          </cell>
          <cell r="H795">
            <v>283850</v>
          </cell>
          <cell r="I795">
            <v>1</v>
          </cell>
          <cell r="J795" t="str">
            <v>UN</v>
          </cell>
          <cell r="K795">
            <v>60</v>
          </cell>
          <cell r="L795" t="str">
            <v>CAR</v>
          </cell>
          <cell r="M795" t="str">
            <v>F00015</v>
          </cell>
          <cell r="N795" t="str">
            <v>F00015</v>
          </cell>
          <cell r="O795"/>
          <cell r="P795" t="str">
            <v>GRE</v>
          </cell>
          <cell r="Q795" t="str">
            <v>PASSIONFROID-T1-2026</v>
          </cell>
          <cell r="R795">
            <v>0.64</v>
          </cell>
          <cell r="S795">
            <v>46023</v>
          </cell>
          <cell r="T795">
            <v>46112</v>
          </cell>
          <cell r="U795" t="str">
            <v>ALIM</v>
          </cell>
          <cell r="V795">
            <v>60235200</v>
          </cell>
          <cell r="W795" t="str">
            <v>RED</v>
          </cell>
          <cell r="X795" t="str">
            <v>ALIM_SURGEL</v>
          </cell>
        </row>
        <row r="796">
          <cell r="D796" t="str">
            <v>ALIM00814</v>
          </cell>
          <cell r="E796" t="str">
            <v>ECAL1607</v>
          </cell>
          <cell r="F796" t="str">
            <v>OMELETTE NATURE +/- 90GR SG SURGELEE</v>
          </cell>
          <cell r="G796" t="str">
            <v>OMELETTE NATURE +/- 90GR SG SURGELEE</v>
          </cell>
          <cell r="H796">
            <v>215824</v>
          </cell>
          <cell r="I796">
            <v>1</v>
          </cell>
          <cell r="J796" t="str">
            <v>UN</v>
          </cell>
          <cell r="K796">
            <v>60</v>
          </cell>
          <cell r="L796" t="str">
            <v>CAR</v>
          </cell>
          <cell r="M796" t="str">
            <v>F00015</v>
          </cell>
          <cell r="N796" t="str">
            <v>F00015</v>
          </cell>
          <cell r="O796"/>
          <cell r="P796" t="str">
            <v>GRE</v>
          </cell>
          <cell r="Q796" t="str">
            <v>PASSIONFROID-T1-2026</v>
          </cell>
          <cell r="R796">
            <v>0.55200000000000005</v>
          </cell>
          <cell r="S796">
            <v>46023</v>
          </cell>
          <cell r="T796">
            <v>46112</v>
          </cell>
          <cell r="U796" t="str">
            <v>ALIM</v>
          </cell>
          <cell r="V796">
            <v>60235200</v>
          </cell>
          <cell r="W796" t="str">
            <v>RED</v>
          </cell>
          <cell r="X796" t="str">
            <v>ALIM_SURGEL</v>
          </cell>
        </row>
        <row r="797">
          <cell r="D797" t="str">
            <v>ALIM00815</v>
          </cell>
          <cell r="E797" t="str">
            <v>ECAL1609</v>
          </cell>
          <cell r="F797" t="str">
            <v>OMELETTE NATURE S/SEL +/-90GR SURGELEE - SANS SEL</v>
          </cell>
          <cell r="G797" t="str">
            <v>OMELETTE NATURE S/SEL +/-90GR SURGELEE - SANS SEL</v>
          </cell>
          <cell r="H797">
            <v>296136</v>
          </cell>
          <cell r="I797">
            <v>1</v>
          </cell>
          <cell r="J797" t="str">
            <v>UN</v>
          </cell>
          <cell r="K797">
            <v>60</v>
          </cell>
          <cell r="L797" t="str">
            <v>CAR</v>
          </cell>
          <cell r="M797" t="str">
            <v>F00015</v>
          </cell>
          <cell r="N797" t="str">
            <v>F00015</v>
          </cell>
          <cell r="O797"/>
          <cell r="P797" t="str">
            <v>GRE</v>
          </cell>
          <cell r="Q797" t="str">
            <v>PASSIONFROID-T1-2026</v>
          </cell>
          <cell r="R797">
            <v>0.54</v>
          </cell>
          <cell r="S797">
            <v>46023</v>
          </cell>
          <cell r="T797">
            <v>46112</v>
          </cell>
          <cell r="U797" t="str">
            <v>ALIM</v>
          </cell>
          <cell r="V797">
            <v>60235200</v>
          </cell>
          <cell r="W797" t="str">
            <v>RED</v>
          </cell>
          <cell r="X797" t="str">
            <v>ALIM_SURGEL</v>
          </cell>
        </row>
        <row r="798">
          <cell r="D798" t="str">
            <v>ALIM00816</v>
          </cell>
          <cell r="E798" t="str">
            <v>ECAL1611</v>
          </cell>
          <cell r="F798" t="str">
            <v>PETIT PAIN BLANC SURGELE 55GR PRECUIT  +/-55GR</v>
          </cell>
          <cell r="G798" t="str">
            <v>PETIT PAIN BLANC SURGELE 55GR PRECUIT  +/-55GR</v>
          </cell>
          <cell r="H798">
            <v>193805</v>
          </cell>
          <cell r="I798">
            <v>1</v>
          </cell>
          <cell r="J798" t="str">
            <v>UN</v>
          </cell>
          <cell r="K798">
            <v>150</v>
          </cell>
          <cell r="L798" t="str">
            <v>CAR</v>
          </cell>
          <cell r="M798" t="str">
            <v>F00015</v>
          </cell>
          <cell r="N798" t="str">
            <v>F00015</v>
          </cell>
          <cell r="O798"/>
          <cell r="P798" t="str">
            <v>GRE</v>
          </cell>
          <cell r="Q798" t="str">
            <v>PASSIONFROID-T1-2026</v>
          </cell>
          <cell r="R798">
            <v>9.7000000000000003E-2</v>
          </cell>
          <cell r="S798">
            <v>46023</v>
          </cell>
          <cell r="T798">
            <v>46112</v>
          </cell>
          <cell r="U798" t="str">
            <v>ALIM</v>
          </cell>
          <cell r="V798">
            <v>60231100</v>
          </cell>
          <cell r="W798" t="str">
            <v>RED</v>
          </cell>
          <cell r="X798" t="str">
            <v>ALIM_SURGEL</v>
          </cell>
        </row>
        <row r="799">
          <cell r="D799" t="str">
            <v>ALIM00817</v>
          </cell>
          <cell r="E799" t="str">
            <v>ECAL1614</v>
          </cell>
          <cell r="F799" t="str">
            <v>BEIGNET DONUTS SUCRE +/-50GR SURGELE</v>
          </cell>
          <cell r="G799" t="str">
            <v>BEIGNET DONUTS SUCRE +/-50GR SURGELE</v>
          </cell>
          <cell r="H799">
            <v>4569</v>
          </cell>
          <cell r="I799">
            <v>1</v>
          </cell>
          <cell r="J799" t="str">
            <v>UN</v>
          </cell>
          <cell r="K799">
            <v>72</v>
          </cell>
          <cell r="L799" t="str">
            <v>CAR</v>
          </cell>
          <cell r="M799" t="str">
            <v>F00003</v>
          </cell>
          <cell r="N799" t="str">
            <v>F00003</v>
          </cell>
          <cell r="O799"/>
          <cell r="P799" t="str">
            <v>GRE</v>
          </cell>
          <cell r="Q799" t="str">
            <v>SYSCO-T1-2026</v>
          </cell>
          <cell r="R799">
            <v>0.20399999999999999</v>
          </cell>
          <cell r="S799">
            <v>46023</v>
          </cell>
          <cell r="T799">
            <v>46112</v>
          </cell>
          <cell r="U799" t="str">
            <v>ALIM</v>
          </cell>
          <cell r="V799">
            <v>60231100</v>
          </cell>
          <cell r="W799" t="str">
            <v>RED</v>
          </cell>
          <cell r="X799" t="str">
            <v>ALIM_SURGEL</v>
          </cell>
        </row>
        <row r="800">
          <cell r="D800" t="str">
            <v>ALIM00818</v>
          </cell>
          <cell r="E800" t="str">
            <v>ECAL1615</v>
          </cell>
          <cell r="F800" t="str">
            <v>BEIGNET FOURRE FRAMBOISE SURGELE  +/- 75GR</v>
          </cell>
          <cell r="G800" t="str">
            <v>BEIGNET FOURRE FRAMBOISE SURGELE  +/- 75GR</v>
          </cell>
          <cell r="H800">
            <v>38161</v>
          </cell>
          <cell r="I800">
            <v>1</v>
          </cell>
          <cell r="J800" t="str">
            <v>UN</v>
          </cell>
          <cell r="K800">
            <v>60</v>
          </cell>
          <cell r="L800" t="str">
            <v>CAR</v>
          </cell>
          <cell r="M800" t="str">
            <v>F00003</v>
          </cell>
          <cell r="N800" t="str">
            <v>F00003</v>
          </cell>
          <cell r="O800"/>
          <cell r="P800" t="str">
            <v>GRE</v>
          </cell>
          <cell r="Q800" t="str">
            <v>SYSCO-T1-2026</v>
          </cell>
          <cell r="R800">
            <v>0.24299999999999999</v>
          </cell>
          <cell r="S800">
            <v>46023</v>
          </cell>
          <cell r="T800">
            <v>46112</v>
          </cell>
          <cell r="U800" t="str">
            <v>ALIM</v>
          </cell>
          <cell r="V800">
            <v>60231100</v>
          </cell>
          <cell r="W800" t="str">
            <v>RED</v>
          </cell>
          <cell r="X800" t="str">
            <v>ALIM_SURGEL</v>
          </cell>
        </row>
        <row r="801">
          <cell r="D801" t="str">
            <v>ALIM00819</v>
          </cell>
          <cell r="E801" t="str">
            <v>ECAL1616</v>
          </cell>
          <cell r="F801" t="str">
            <v>BEIGNET FOURRE POMME  +/- 75GR SURGELE</v>
          </cell>
          <cell r="G801" t="str">
            <v>BEIGNET FOURRE POMME  +/- 75GR SURGELE</v>
          </cell>
          <cell r="H801">
            <v>38163</v>
          </cell>
          <cell r="I801">
            <v>1</v>
          </cell>
          <cell r="J801" t="str">
            <v>UN</v>
          </cell>
          <cell r="K801">
            <v>60</v>
          </cell>
          <cell r="L801" t="str">
            <v>CAR</v>
          </cell>
          <cell r="M801" t="str">
            <v>F00003</v>
          </cell>
          <cell r="N801" t="str">
            <v>F00003</v>
          </cell>
          <cell r="O801"/>
          <cell r="P801" t="str">
            <v>GRE</v>
          </cell>
          <cell r="Q801" t="str">
            <v>SYSCO-T1-2026</v>
          </cell>
          <cell r="R801">
            <v>0.24299999999999999</v>
          </cell>
          <cell r="S801">
            <v>46023</v>
          </cell>
          <cell r="T801">
            <v>46112</v>
          </cell>
          <cell r="U801" t="str">
            <v>ALIM</v>
          </cell>
          <cell r="V801">
            <v>60231100</v>
          </cell>
          <cell r="W801" t="str">
            <v>RED</v>
          </cell>
          <cell r="X801" t="str">
            <v>ALIM_SURGEL</v>
          </cell>
        </row>
        <row r="802">
          <cell r="D802" t="str">
            <v>ALIM00820</v>
          </cell>
          <cell r="E802" t="str">
            <v>ECAL1617</v>
          </cell>
          <cell r="F802" t="str">
            <v>BEIGNET FOURRE ABRICOT  +/-75G SURGELE</v>
          </cell>
          <cell r="G802" t="str">
            <v>BEIGNET FOURRE ABRICOT  +/-75G SURGELE</v>
          </cell>
          <cell r="H802">
            <v>224454</v>
          </cell>
          <cell r="I802">
            <v>1</v>
          </cell>
          <cell r="J802" t="str">
            <v>UN</v>
          </cell>
          <cell r="K802">
            <v>40</v>
          </cell>
          <cell r="L802" t="str">
            <v>CAR</v>
          </cell>
          <cell r="M802" t="str">
            <v>F00015</v>
          </cell>
          <cell r="N802" t="str">
            <v>F00015</v>
          </cell>
          <cell r="O802"/>
          <cell r="P802" t="str">
            <v>GRE</v>
          </cell>
          <cell r="Q802" t="str">
            <v>PASSIONFROID-T1-2026</v>
          </cell>
          <cell r="R802">
            <v>0.25</v>
          </cell>
          <cell r="S802">
            <v>46023</v>
          </cell>
          <cell r="T802">
            <v>46112</v>
          </cell>
          <cell r="U802" t="str">
            <v>ALIM</v>
          </cell>
          <cell r="V802">
            <v>60231100</v>
          </cell>
          <cell r="W802" t="str">
            <v>RED</v>
          </cell>
          <cell r="X802" t="str">
            <v>ALIM_SURGEL</v>
          </cell>
        </row>
        <row r="803">
          <cell r="D803" t="str">
            <v>ALIM00821</v>
          </cell>
          <cell r="E803" t="str">
            <v>ECAL1618</v>
          </cell>
          <cell r="F803" t="str">
            <v>BEIGNET FOURRE CHOCO NOISETTE SURGELE  +/- 75GR</v>
          </cell>
          <cell r="G803" t="str">
            <v>BEIGNET FOURRE CHOCO NOISETTE SURGELE  +/- 75GR</v>
          </cell>
          <cell r="H803">
            <v>38160</v>
          </cell>
          <cell r="I803">
            <v>1</v>
          </cell>
          <cell r="J803" t="str">
            <v>UN</v>
          </cell>
          <cell r="K803">
            <v>60</v>
          </cell>
          <cell r="L803" t="str">
            <v>CAR</v>
          </cell>
          <cell r="M803" t="str">
            <v>F00003</v>
          </cell>
          <cell r="N803" t="str">
            <v>F00003</v>
          </cell>
          <cell r="O803"/>
          <cell r="P803" t="str">
            <v>GRE</v>
          </cell>
          <cell r="Q803" t="str">
            <v>SYSCO-T1-2026</v>
          </cell>
          <cell r="R803">
            <v>0.25800000000000001</v>
          </cell>
          <cell r="S803">
            <v>46023</v>
          </cell>
          <cell r="T803">
            <v>46112</v>
          </cell>
          <cell r="U803" t="str">
            <v>ALIM</v>
          </cell>
          <cell r="V803">
            <v>60231100</v>
          </cell>
          <cell r="W803" t="str">
            <v>RED</v>
          </cell>
          <cell r="X803" t="str">
            <v>ALIM_SURGEL</v>
          </cell>
        </row>
        <row r="804">
          <cell r="D804" t="str">
            <v>ALIM00822</v>
          </cell>
          <cell r="E804" t="str">
            <v>ECAL1619</v>
          </cell>
          <cell r="F804" t="str">
            <v>BROWNIE NOIX DE PECAN  +/-60GR SURGELE</v>
          </cell>
          <cell r="G804" t="str">
            <v>BROWNIE NOIX DE PECAN  +/-60GR SURGELE</v>
          </cell>
          <cell r="H804">
            <v>73910</v>
          </cell>
          <cell r="I804">
            <v>1</v>
          </cell>
          <cell r="J804" t="str">
            <v>UN</v>
          </cell>
          <cell r="K804">
            <v>40</v>
          </cell>
          <cell r="L804" t="str">
            <v>CAR</v>
          </cell>
          <cell r="M804" t="str">
            <v>F00003</v>
          </cell>
          <cell r="N804" t="str">
            <v>F00003</v>
          </cell>
          <cell r="O804"/>
          <cell r="P804" t="str">
            <v>GRE</v>
          </cell>
          <cell r="Q804" t="str">
            <v>SYSCO-T1-2026</v>
          </cell>
          <cell r="R804">
            <v>0.42599999999999999</v>
          </cell>
          <cell r="S804">
            <v>46023</v>
          </cell>
          <cell r="T804">
            <v>46112</v>
          </cell>
          <cell r="U804" t="str">
            <v>ALIM</v>
          </cell>
          <cell r="V804">
            <v>60231100</v>
          </cell>
          <cell r="W804" t="str">
            <v>RED</v>
          </cell>
          <cell r="X804" t="str">
            <v>ALIM_SURGEL</v>
          </cell>
        </row>
        <row r="805">
          <cell r="D805" t="str">
            <v>ALIM00823</v>
          </cell>
          <cell r="E805" t="str">
            <v>ECAL1620</v>
          </cell>
          <cell r="F805" t="str">
            <v>CHAUSSON POMMES +/-85GR SURGELE</v>
          </cell>
          <cell r="G805" t="str">
            <v>CHAUSSON POMMES +/-85GR SURGELE</v>
          </cell>
          <cell r="H805">
            <v>126084</v>
          </cell>
          <cell r="I805">
            <v>1</v>
          </cell>
          <cell r="J805" t="str">
            <v>UN</v>
          </cell>
          <cell r="K805">
            <v>48</v>
          </cell>
          <cell r="L805" t="str">
            <v>CAR</v>
          </cell>
          <cell r="M805" t="str">
            <v>F00015</v>
          </cell>
          <cell r="N805" t="str">
            <v>F00015</v>
          </cell>
          <cell r="O805"/>
          <cell r="P805" t="str">
            <v>GRE</v>
          </cell>
          <cell r="Q805" t="str">
            <v>PASSIONFROID-T1-2026</v>
          </cell>
          <cell r="R805">
            <v>0.27900000000000003</v>
          </cell>
          <cell r="S805">
            <v>46023</v>
          </cell>
          <cell r="T805">
            <v>46112</v>
          </cell>
          <cell r="U805" t="str">
            <v>ALIM</v>
          </cell>
          <cell r="V805">
            <v>60231100</v>
          </cell>
          <cell r="W805" t="str">
            <v>RED</v>
          </cell>
          <cell r="X805" t="str">
            <v>ALIM_SURGEL</v>
          </cell>
        </row>
        <row r="806">
          <cell r="D806" t="str">
            <v>ALIM00824</v>
          </cell>
          <cell r="E806" t="str">
            <v>ECAL1624</v>
          </cell>
          <cell r="F806" t="str">
            <v>CREPE NATURE SUCREE  +/-50GR SURGELEE</v>
          </cell>
          <cell r="G806" t="str">
            <v>CREPE NATURE SUCREE  +/-50GR SURGELEE</v>
          </cell>
          <cell r="H806">
            <v>39530</v>
          </cell>
          <cell r="I806">
            <v>1</v>
          </cell>
          <cell r="J806" t="str">
            <v>UN</v>
          </cell>
          <cell r="K806">
            <v>80</v>
          </cell>
          <cell r="L806" t="str">
            <v>CAR</v>
          </cell>
          <cell r="M806" t="str">
            <v>F00003</v>
          </cell>
          <cell r="N806" t="str">
            <v>F00003</v>
          </cell>
          <cell r="O806"/>
          <cell r="P806" t="str">
            <v>GRE</v>
          </cell>
          <cell r="Q806" t="str">
            <v>SYSCO-T1-2026</v>
          </cell>
          <cell r="R806">
            <v>0.24</v>
          </cell>
          <cell r="S806">
            <v>46023</v>
          </cell>
          <cell r="T806">
            <v>46112</v>
          </cell>
          <cell r="U806" t="str">
            <v>ALIM</v>
          </cell>
          <cell r="V806">
            <v>60231100</v>
          </cell>
          <cell r="W806" t="str">
            <v>RED</v>
          </cell>
          <cell r="X806" t="str">
            <v>ALIM_SURGEL</v>
          </cell>
        </row>
        <row r="807">
          <cell r="D807" t="str">
            <v>ALIM00825</v>
          </cell>
          <cell r="E807" t="str">
            <v>ECAL1627</v>
          </cell>
          <cell r="F807" t="str">
            <v>ECLAIR AU CAFE  +/- 80GR SURGELE</v>
          </cell>
          <cell r="G807" t="str">
            <v>ECLAIR AU CAFE  +/- 80GR SURGELE</v>
          </cell>
          <cell r="H807">
            <v>74999</v>
          </cell>
          <cell r="I807">
            <v>1</v>
          </cell>
          <cell r="J807" t="str">
            <v>UN</v>
          </cell>
          <cell r="K807">
            <v>60</v>
          </cell>
          <cell r="L807" t="str">
            <v>CAR</v>
          </cell>
          <cell r="M807" t="str">
            <v>F00003</v>
          </cell>
          <cell r="N807" t="str">
            <v>F00003</v>
          </cell>
          <cell r="O807"/>
          <cell r="P807" t="str">
            <v>GRE</v>
          </cell>
          <cell r="Q807" t="str">
            <v>SYSCO-T1-2026</v>
          </cell>
          <cell r="R807">
            <v>0.51300000000000001</v>
          </cell>
          <cell r="S807">
            <v>46023</v>
          </cell>
          <cell r="T807">
            <v>46112</v>
          </cell>
          <cell r="U807" t="str">
            <v>ALIM</v>
          </cell>
          <cell r="V807">
            <v>60231100</v>
          </cell>
          <cell r="W807" t="str">
            <v>RED</v>
          </cell>
          <cell r="X807" t="str">
            <v>ALIM_SURGEL</v>
          </cell>
        </row>
        <row r="808">
          <cell r="D808" t="str">
            <v>ALIM00826</v>
          </cell>
          <cell r="E808" t="str">
            <v>ECAL1629</v>
          </cell>
          <cell r="F808" t="str">
            <v>ECLAIR CHOCOLAT  +/- 80GR SURGELE</v>
          </cell>
          <cell r="G808" t="str">
            <v>ECLAIR CHOCOLAT  +/- 80GR SURGELE</v>
          </cell>
          <cell r="H808">
            <v>211548</v>
          </cell>
          <cell r="I808">
            <v>1</v>
          </cell>
          <cell r="J808" t="str">
            <v>UN</v>
          </cell>
          <cell r="K808">
            <v>60</v>
          </cell>
          <cell r="L808" t="str">
            <v>CAR</v>
          </cell>
          <cell r="M808" t="str">
            <v>F00015</v>
          </cell>
          <cell r="N808" t="str">
            <v>F00015</v>
          </cell>
          <cell r="O808"/>
          <cell r="P808" t="str">
            <v>GRE</v>
          </cell>
          <cell r="Q808" t="str">
            <v>PASSIONFROID-T1-2026</v>
          </cell>
          <cell r="R808">
            <v>0.52</v>
          </cell>
          <cell r="S808">
            <v>46023</v>
          </cell>
          <cell r="T808">
            <v>46112</v>
          </cell>
          <cell r="U808" t="str">
            <v>ALIM</v>
          </cell>
          <cell r="V808">
            <v>60231100</v>
          </cell>
          <cell r="W808" t="str">
            <v>RED</v>
          </cell>
          <cell r="X808" t="str">
            <v>ALIM_SURGEL</v>
          </cell>
        </row>
        <row r="809">
          <cell r="D809" t="str">
            <v>ALIM00827</v>
          </cell>
          <cell r="E809" t="str">
            <v>ECAL1632</v>
          </cell>
          <cell r="F809" t="str">
            <v>BAVAROIS CARAMEL VANILLE 1KG</v>
          </cell>
          <cell r="G809" t="str">
            <v>BAVAROIS CARAMEL VANILLE 1KG</v>
          </cell>
          <cell r="H809">
            <v>206166</v>
          </cell>
          <cell r="I809">
            <v>1</v>
          </cell>
          <cell r="J809" t="str">
            <v>UN</v>
          </cell>
          <cell r="K809"/>
          <cell r="L809"/>
          <cell r="M809" t="str">
            <v>F00015</v>
          </cell>
          <cell r="N809" t="str">
            <v>F00015</v>
          </cell>
          <cell r="O809"/>
          <cell r="P809" t="str">
            <v>GRE</v>
          </cell>
          <cell r="Q809" t="str">
            <v>PASSIONFROID-T1-2026</v>
          </cell>
          <cell r="R809">
            <v>9.0500000000000007</v>
          </cell>
          <cell r="S809">
            <v>46023</v>
          </cell>
          <cell r="T809">
            <v>46112</v>
          </cell>
          <cell r="U809" t="str">
            <v>ALIM</v>
          </cell>
          <cell r="V809">
            <v>60231100</v>
          </cell>
          <cell r="W809" t="str">
            <v>RED</v>
          </cell>
          <cell r="X809" t="str">
            <v>ALIM_SURGEL</v>
          </cell>
        </row>
        <row r="810">
          <cell r="D810" t="str">
            <v>ALIM00828</v>
          </cell>
          <cell r="E810" t="str">
            <v>ECAL1634</v>
          </cell>
          <cell r="F810" t="str">
            <v>CLAFOUTIS GRIOTTES SURGELE PIECE DE +/- 1 KG</v>
          </cell>
          <cell r="G810" t="str">
            <v>CLAFOUTIS GRIOTTES SURGELE PIECE DE +/- 1 KG</v>
          </cell>
          <cell r="H810">
            <v>79195</v>
          </cell>
          <cell r="I810">
            <v>1</v>
          </cell>
          <cell r="J810" t="str">
            <v>UN</v>
          </cell>
          <cell r="K810">
            <v>1</v>
          </cell>
          <cell r="L810" t="str">
            <v>UN</v>
          </cell>
          <cell r="M810" t="str">
            <v>F00003</v>
          </cell>
          <cell r="N810" t="str">
            <v>F00003</v>
          </cell>
          <cell r="O810"/>
          <cell r="P810" t="str">
            <v>GRE</v>
          </cell>
          <cell r="Q810" t="str">
            <v>SYSCO-T1-2026</v>
          </cell>
          <cell r="R810">
            <v>6.2779999999999996</v>
          </cell>
          <cell r="S810">
            <v>46023</v>
          </cell>
          <cell r="T810">
            <v>46112</v>
          </cell>
          <cell r="U810" t="str">
            <v>ALIM</v>
          </cell>
          <cell r="V810">
            <v>60231100</v>
          </cell>
          <cell r="W810" t="str">
            <v>RED</v>
          </cell>
          <cell r="X810" t="str">
            <v>ALIM_SURGEL</v>
          </cell>
        </row>
        <row r="811">
          <cell r="D811" t="str">
            <v>ALIM00829</v>
          </cell>
          <cell r="E811" t="str">
            <v>ECAL1636</v>
          </cell>
          <cell r="F811" t="str">
            <v>GATEAU FAR BRETON PRUNEAUX SURGELE  +/-1 KG</v>
          </cell>
          <cell r="G811" t="str">
            <v>GATEAU FAR BRETON PRUNEAUX SURGELE  +/-1 KG</v>
          </cell>
          <cell r="H811">
            <v>302486</v>
          </cell>
          <cell r="I811">
            <v>1</v>
          </cell>
          <cell r="J811" t="str">
            <v>UN</v>
          </cell>
          <cell r="K811">
            <v>4</v>
          </cell>
          <cell r="L811" t="str">
            <v>CAR</v>
          </cell>
          <cell r="M811" t="str">
            <v>F00015</v>
          </cell>
          <cell r="N811" t="str">
            <v>F00015</v>
          </cell>
          <cell r="O811"/>
          <cell r="P811" t="str">
            <v>GRE</v>
          </cell>
          <cell r="Q811" t="str">
            <v>PASSIONFROID-T1-2026</v>
          </cell>
          <cell r="R811">
            <v>6.0860000000000003</v>
          </cell>
          <cell r="S811">
            <v>46023</v>
          </cell>
          <cell r="T811">
            <v>46112</v>
          </cell>
          <cell r="U811" t="str">
            <v>ALIM</v>
          </cell>
          <cell r="V811">
            <v>60231100</v>
          </cell>
          <cell r="W811" t="str">
            <v>RED</v>
          </cell>
          <cell r="X811" t="str">
            <v>ALIM_SURGEL</v>
          </cell>
        </row>
        <row r="812">
          <cell r="D812" t="str">
            <v>ALIM00830</v>
          </cell>
          <cell r="E812" t="str">
            <v>ECAL1638</v>
          </cell>
          <cell r="F812" t="str">
            <v>GATEAU TIRAMISU +/- 900GR SURGELE</v>
          </cell>
          <cell r="G812" t="str">
            <v>GATEAU TIRAMISU +/- 900GR SURGELE</v>
          </cell>
          <cell r="H812">
            <v>5831</v>
          </cell>
          <cell r="I812">
            <v>1</v>
          </cell>
          <cell r="J812" t="str">
            <v>UN</v>
          </cell>
          <cell r="K812">
            <v>2</v>
          </cell>
          <cell r="L812" t="str">
            <v>CAR</v>
          </cell>
          <cell r="M812" t="str">
            <v>F00003</v>
          </cell>
          <cell r="N812" t="str">
            <v>F00003</v>
          </cell>
          <cell r="O812"/>
          <cell r="P812" t="str">
            <v>GRE</v>
          </cell>
          <cell r="Q812" t="str">
            <v>SYSCO-T1-2026</v>
          </cell>
          <cell r="R812">
            <v>7.3479999999999999</v>
          </cell>
          <cell r="S812">
            <v>46023</v>
          </cell>
          <cell r="T812">
            <v>46112</v>
          </cell>
          <cell r="U812" t="str">
            <v>ALIM</v>
          </cell>
          <cell r="V812">
            <v>60231100</v>
          </cell>
          <cell r="W812" t="str">
            <v>RED</v>
          </cell>
          <cell r="X812" t="str">
            <v>ALIM_SURGEL</v>
          </cell>
        </row>
        <row r="813">
          <cell r="D813" t="str">
            <v>ALIM00831</v>
          </cell>
          <cell r="E813" t="str">
            <v>ECAL1639</v>
          </cell>
          <cell r="F813" t="str">
            <v>CHEESECAKE SURGELE +/-1,4 KG</v>
          </cell>
          <cell r="G813" t="str">
            <v>CHEESECAKE SURGELE +/-1,4 KG</v>
          </cell>
          <cell r="H813">
            <v>66802</v>
          </cell>
          <cell r="I813">
            <v>1</v>
          </cell>
          <cell r="J813" t="str">
            <v>UN</v>
          </cell>
          <cell r="K813"/>
          <cell r="L813"/>
          <cell r="M813" t="str">
            <v>F00015</v>
          </cell>
          <cell r="N813" t="str">
            <v>F00015</v>
          </cell>
          <cell r="O813"/>
          <cell r="P813" t="str">
            <v>GRE</v>
          </cell>
          <cell r="Q813" t="str">
            <v>PASSIONFROID-T1-2026</v>
          </cell>
          <cell r="R813">
            <v>8.9250000000000007</v>
          </cell>
          <cell r="S813">
            <v>46023</v>
          </cell>
          <cell r="T813">
            <v>46112</v>
          </cell>
          <cell r="U813" t="str">
            <v>ALIM</v>
          </cell>
          <cell r="V813">
            <v>60231100</v>
          </cell>
          <cell r="W813" t="str">
            <v>RED</v>
          </cell>
          <cell r="X813" t="str">
            <v>ALIM_SURGEL</v>
          </cell>
        </row>
        <row r="814">
          <cell r="D814" t="str">
            <v>ALIM00832</v>
          </cell>
          <cell r="E814" t="str">
            <v>ECAL1644</v>
          </cell>
          <cell r="F814" t="str">
            <v>GATEAU BASQUE +/- 900GR SURGELE</v>
          </cell>
          <cell r="G814" t="str">
            <v>GATEAU BASQUE +/- 900GR SURGELE</v>
          </cell>
          <cell r="H814">
            <v>73446</v>
          </cell>
          <cell r="I814">
            <v>1</v>
          </cell>
          <cell r="J814" t="str">
            <v>UN</v>
          </cell>
          <cell r="K814">
            <v>1</v>
          </cell>
          <cell r="L814" t="str">
            <v>UN</v>
          </cell>
          <cell r="M814" t="str">
            <v>F00003</v>
          </cell>
          <cell r="N814" t="str">
            <v>F00003</v>
          </cell>
          <cell r="O814"/>
          <cell r="P814" t="str">
            <v>GRE</v>
          </cell>
          <cell r="Q814" t="str">
            <v>SYSCO-T1-2026</v>
          </cell>
          <cell r="R814">
            <v>3.6280000000000001</v>
          </cell>
          <cell r="S814">
            <v>46023</v>
          </cell>
          <cell r="T814">
            <v>46112</v>
          </cell>
          <cell r="U814" t="str">
            <v>ALIM</v>
          </cell>
          <cell r="V814">
            <v>60231100</v>
          </cell>
          <cell r="W814" t="str">
            <v>RED</v>
          </cell>
          <cell r="X814" t="str">
            <v>ALIM_SURGEL</v>
          </cell>
        </row>
        <row r="815">
          <cell r="D815" t="str">
            <v>ALIM00833</v>
          </cell>
          <cell r="E815" t="str">
            <v>ECAL1646</v>
          </cell>
          <cell r="F815" t="str">
            <v>BAVAROIS FRUITS ROUGES SURGELE</v>
          </cell>
          <cell r="G815" t="str">
            <v>BAVAROIS FRUITS ROUGES SURGELE</v>
          </cell>
          <cell r="H815">
            <v>39105</v>
          </cell>
          <cell r="I815">
            <v>1</v>
          </cell>
          <cell r="J815" t="str">
            <v>UN</v>
          </cell>
          <cell r="K815"/>
          <cell r="L815"/>
          <cell r="M815" t="str">
            <v>F00003</v>
          </cell>
          <cell r="N815" t="str">
            <v>F00003</v>
          </cell>
          <cell r="O815"/>
          <cell r="P815" t="str">
            <v>GRE</v>
          </cell>
          <cell r="Q815" t="str">
            <v>SYSCO-T1-2026</v>
          </cell>
          <cell r="R815">
            <v>5.6909999999999998</v>
          </cell>
          <cell r="S815">
            <v>46023</v>
          </cell>
          <cell r="T815">
            <v>46112</v>
          </cell>
          <cell r="U815" t="str">
            <v>ALIM</v>
          </cell>
          <cell r="V815">
            <v>60231100</v>
          </cell>
          <cell r="W815" t="str">
            <v>RED</v>
          </cell>
          <cell r="X815" t="str">
            <v>ALIM_SURGEL</v>
          </cell>
        </row>
        <row r="816">
          <cell r="D816" t="str">
            <v>ALIM00834</v>
          </cell>
          <cell r="E816" t="str">
            <v>ECAL1647</v>
          </cell>
          <cell r="F816" t="str">
            <v>BAVAROIS CARRE FRAMBOISE SURGELE +/- 50GR</v>
          </cell>
          <cell r="G816" t="str">
            <v>BAVAROIS CARRE FRAMBOISE SURGELE +/- 50GR</v>
          </cell>
          <cell r="H816">
            <v>70056</v>
          </cell>
          <cell r="I816">
            <v>1</v>
          </cell>
          <cell r="J816" t="str">
            <v>UN</v>
          </cell>
          <cell r="K816">
            <v>64</v>
          </cell>
          <cell r="L816" t="str">
            <v>CAR</v>
          </cell>
          <cell r="M816" t="str">
            <v>F00003</v>
          </cell>
          <cell r="N816" t="str">
            <v>F00003</v>
          </cell>
          <cell r="O816"/>
          <cell r="P816" t="str">
            <v>GRE</v>
          </cell>
          <cell r="Q816" t="str">
            <v>SYSCO-T1-2026</v>
          </cell>
          <cell r="R816">
            <v>0.35299999999999998</v>
          </cell>
          <cell r="S816">
            <v>46023</v>
          </cell>
          <cell r="T816">
            <v>46112</v>
          </cell>
          <cell r="U816" t="str">
            <v>ALIM</v>
          </cell>
          <cell r="V816">
            <v>60231100</v>
          </cell>
          <cell r="W816" t="str">
            <v>RED</v>
          </cell>
          <cell r="X816" t="str">
            <v>ALIM_SURGEL</v>
          </cell>
        </row>
        <row r="817">
          <cell r="D817" t="str">
            <v>ALIM00835</v>
          </cell>
          <cell r="E817" t="str">
            <v>ECAL1648</v>
          </cell>
          <cell r="F817" t="str">
            <v>BAVAROIS CARRE ABRICOT SURGELE +/- 50GR</v>
          </cell>
          <cell r="G817" t="str">
            <v>BAVAROIS CARRE ABRICOT SURGELE +/- 50GR</v>
          </cell>
          <cell r="H817">
            <v>217254</v>
          </cell>
          <cell r="I817">
            <v>1</v>
          </cell>
          <cell r="J817" t="str">
            <v>UN</v>
          </cell>
          <cell r="K817">
            <v>56</v>
          </cell>
          <cell r="L817" t="str">
            <v>CAR</v>
          </cell>
          <cell r="M817" t="str">
            <v>F00015</v>
          </cell>
          <cell r="N817" t="str">
            <v>F00015</v>
          </cell>
          <cell r="O817"/>
          <cell r="P817" t="str">
            <v>GRE</v>
          </cell>
          <cell r="Q817" t="str">
            <v>PASSIONFROID-T1-2026</v>
          </cell>
          <cell r="R817">
            <v>0.40300000000000002</v>
          </cell>
          <cell r="S817">
            <v>46023</v>
          </cell>
          <cell r="T817">
            <v>46112</v>
          </cell>
          <cell r="U817" t="str">
            <v>ALIM</v>
          </cell>
          <cell r="V817">
            <v>60231100</v>
          </cell>
          <cell r="W817" t="str">
            <v>RED</v>
          </cell>
          <cell r="X817" t="str">
            <v>ALIM_SURGEL</v>
          </cell>
        </row>
        <row r="818">
          <cell r="D818" t="str">
            <v>ALIM00836</v>
          </cell>
          <cell r="E818" t="str">
            <v>ECAL1649</v>
          </cell>
          <cell r="F818" t="str">
            <v>BAVAROIS CARRE CHOCOLAT SURGELE  +/- 50GR</v>
          </cell>
          <cell r="G818" t="str">
            <v>BAVAROIS CARRE CHOCOLAT SURGELE  +/- 50GR</v>
          </cell>
          <cell r="H818">
            <v>241660</v>
          </cell>
          <cell r="I818">
            <v>1</v>
          </cell>
          <cell r="J818" t="str">
            <v>UN</v>
          </cell>
          <cell r="K818">
            <v>56</v>
          </cell>
          <cell r="L818" t="str">
            <v>CAR</v>
          </cell>
          <cell r="M818" t="str">
            <v>F00015</v>
          </cell>
          <cell r="N818" t="str">
            <v>F00015</v>
          </cell>
          <cell r="O818"/>
          <cell r="P818" t="str">
            <v>GRE</v>
          </cell>
          <cell r="Q818" t="str">
            <v>PASSIONFROID-T1-2026</v>
          </cell>
          <cell r="R818">
            <v>0.42499999999999999</v>
          </cell>
          <cell r="S818">
            <v>46023</v>
          </cell>
          <cell r="T818">
            <v>46112</v>
          </cell>
          <cell r="U818" t="str">
            <v>ALIM</v>
          </cell>
          <cell r="V818">
            <v>60231100</v>
          </cell>
          <cell r="W818" t="str">
            <v>RED</v>
          </cell>
          <cell r="X818" t="str">
            <v>ALIM_SURGEL</v>
          </cell>
        </row>
        <row r="819">
          <cell r="D819" t="str">
            <v>ALIM00837</v>
          </cell>
          <cell r="E819" t="str">
            <v>ECAL1650</v>
          </cell>
          <cell r="F819" t="str">
            <v>GATEAU CARRE MILLEFEUILLE A LA VANILLE  +/-55GR</v>
          </cell>
          <cell r="G819" t="str">
            <v>GATEAU CARRE MILLEFEUILLE A LA VANILLE  +/-55GR</v>
          </cell>
          <cell r="H819">
            <v>11797</v>
          </cell>
          <cell r="I819">
            <v>1</v>
          </cell>
          <cell r="J819" t="str">
            <v>UN</v>
          </cell>
          <cell r="K819">
            <v>36</v>
          </cell>
          <cell r="L819" t="str">
            <v>CAR</v>
          </cell>
          <cell r="M819" t="str">
            <v>F00015</v>
          </cell>
          <cell r="N819" t="str">
            <v>F00015</v>
          </cell>
          <cell r="O819"/>
          <cell r="P819" t="str">
            <v>GRE</v>
          </cell>
          <cell r="Q819" t="str">
            <v>PASSIONFROID-T1-2026</v>
          </cell>
          <cell r="R819">
            <v>0.38900000000000001</v>
          </cell>
          <cell r="S819">
            <v>46023</v>
          </cell>
          <cell r="T819">
            <v>46112</v>
          </cell>
          <cell r="U819" t="str">
            <v>ALIM</v>
          </cell>
          <cell r="V819">
            <v>60231100</v>
          </cell>
          <cell r="W819" t="str">
            <v>RED</v>
          </cell>
          <cell r="X819" t="str">
            <v>ALIM_SURGEL</v>
          </cell>
        </row>
        <row r="820">
          <cell r="D820" t="str">
            <v>ALIM00838</v>
          </cell>
          <cell r="E820" t="str">
            <v>ECAL1651</v>
          </cell>
          <cell r="F820" t="str">
            <v>TARTE POMMES ET NOIX SURGELEE</v>
          </cell>
          <cell r="G820" t="str">
            <v>TARTE POMMES ET NOIX SURGELEE</v>
          </cell>
          <cell r="H820">
            <v>33586</v>
          </cell>
          <cell r="I820">
            <v>1</v>
          </cell>
          <cell r="J820" t="str">
            <v>UN</v>
          </cell>
          <cell r="K820"/>
          <cell r="L820"/>
          <cell r="M820" t="str">
            <v>F00015</v>
          </cell>
          <cell r="N820" t="str">
            <v>F00015</v>
          </cell>
          <cell r="O820"/>
          <cell r="P820" t="str">
            <v>GRE</v>
          </cell>
          <cell r="Q820" t="str">
            <v>PASSIONFROID-T1-2026</v>
          </cell>
          <cell r="R820">
            <v>6.2</v>
          </cell>
          <cell r="S820">
            <v>46023</v>
          </cell>
          <cell r="T820">
            <v>46112</v>
          </cell>
          <cell r="U820" t="str">
            <v>ALIM</v>
          </cell>
          <cell r="V820">
            <v>60231100</v>
          </cell>
          <cell r="W820" t="str">
            <v>RED</v>
          </cell>
          <cell r="X820" t="str">
            <v>ALIM_SURGEL</v>
          </cell>
        </row>
        <row r="821">
          <cell r="D821" t="str">
            <v>ALIM00839</v>
          </cell>
          <cell r="E821" t="str">
            <v>ECAL1652</v>
          </cell>
          <cell r="F821" t="str">
            <v>GATEAU CRUMBLE POMMES SURGELE  +/- 80GR</v>
          </cell>
          <cell r="G821" t="str">
            <v>GATEAU CRUMBLE POMMES SURGELE  +/- 80GR</v>
          </cell>
          <cell r="H821">
            <v>73612</v>
          </cell>
          <cell r="I821">
            <v>1</v>
          </cell>
          <cell r="J821" t="str">
            <v>UN</v>
          </cell>
          <cell r="K821">
            <v>30</v>
          </cell>
          <cell r="L821" t="str">
            <v>CAR</v>
          </cell>
          <cell r="M821" t="str">
            <v>F00003</v>
          </cell>
          <cell r="N821" t="str">
            <v>F00003</v>
          </cell>
          <cell r="O821"/>
          <cell r="P821" t="str">
            <v>GRE</v>
          </cell>
          <cell r="Q821" t="str">
            <v>SYSCO-T1-2026</v>
          </cell>
          <cell r="R821">
            <v>0.41899999999999998</v>
          </cell>
          <cell r="S821">
            <v>46023</v>
          </cell>
          <cell r="T821">
            <v>46112</v>
          </cell>
          <cell r="U821" t="str">
            <v>ALIM</v>
          </cell>
          <cell r="V821">
            <v>60231100</v>
          </cell>
          <cell r="W821" t="str">
            <v>RED</v>
          </cell>
          <cell r="X821" t="str">
            <v>ALIM_SURGEL</v>
          </cell>
        </row>
        <row r="822">
          <cell r="D822" t="str">
            <v>ALIM00840</v>
          </cell>
          <cell r="E822" t="str">
            <v>ECAL1655</v>
          </cell>
          <cell r="F822" t="str">
            <v>MUFFIN CHOCOLAT +/- 100GR SGL SURGELE</v>
          </cell>
          <cell r="G822" t="str">
            <v>MUFFIN CHOCOLAT +/- 100GR SGL SURGELE</v>
          </cell>
          <cell r="H822">
            <v>77681</v>
          </cell>
          <cell r="I822">
            <v>1</v>
          </cell>
          <cell r="J822" t="str">
            <v>UN</v>
          </cell>
          <cell r="K822">
            <v>32</v>
          </cell>
          <cell r="L822" t="str">
            <v>CAR</v>
          </cell>
          <cell r="M822" t="str">
            <v>F00003</v>
          </cell>
          <cell r="N822" t="str">
            <v>F00003</v>
          </cell>
          <cell r="O822"/>
          <cell r="P822" t="str">
            <v>GRE</v>
          </cell>
          <cell r="Q822" t="str">
            <v>SYSCO-T1-2026</v>
          </cell>
          <cell r="R822">
            <v>0.65500000000000003</v>
          </cell>
          <cell r="S822">
            <v>46023</v>
          </cell>
          <cell r="T822">
            <v>46112</v>
          </cell>
          <cell r="U822" t="str">
            <v>ALIM</v>
          </cell>
          <cell r="V822">
            <v>60231100</v>
          </cell>
          <cell r="W822" t="str">
            <v>RED</v>
          </cell>
          <cell r="X822" t="str">
            <v>ALIM_SURGEL</v>
          </cell>
        </row>
        <row r="823">
          <cell r="D823" t="str">
            <v>ALIM00841</v>
          </cell>
          <cell r="E823" t="str">
            <v>ECAL1657</v>
          </cell>
          <cell r="F823" t="str">
            <v>MILLEFEUILLE +/- 65GR SGL SURGELE</v>
          </cell>
          <cell r="G823" t="str">
            <v>MILLEFEUILLE +/- 65GR SGL SURGELE</v>
          </cell>
          <cell r="H823">
            <v>11797</v>
          </cell>
          <cell r="I823">
            <v>1</v>
          </cell>
          <cell r="J823" t="str">
            <v>UN</v>
          </cell>
          <cell r="K823">
            <v>36</v>
          </cell>
          <cell r="L823" t="str">
            <v>CAR</v>
          </cell>
          <cell r="M823" t="str">
            <v>F00015</v>
          </cell>
          <cell r="N823" t="str">
            <v>F00015</v>
          </cell>
          <cell r="O823"/>
          <cell r="P823" t="str">
            <v>GRE</v>
          </cell>
          <cell r="Q823" t="str">
            <v>PASSIONFROID-T1-2026</v>
          </cell>
          <cell r="R823">
            <v>0.38900000000000001</v>
          </cell>
          <cell r="S823">
            <v>46023</v>
          </cell>
          <cell r="T823">
            <v>46112</v>
          </cell>
          <cell r="U823" t="str">
            <v>ALIM</v>
          </cell>
          <cell r="V823">
            <v>60231100</v>
          </cell>
          <cell r="W823" t="str">
            <v>RED</v>
          </cell>
          <cell r="X823" t="str">
            <v>ALIM_SURGEL</v>
          </cell>
        </row>
        <row r="824">
          <cell r="D824" t="str">
            <v>ALIM00842</v>
          </cell>
          <cell r="E824" t="str">
            <v>ECAL1658</v>
          </cell>
          <cell r="F824" t="str">
            <v>GATEAU NID D'ABEILLES SURGELE  +/- 800GR</v>
          </cell>
          <cell r="G824" t="str">
            <v>GATEAU NID D'ABEILLES SURGELE  +/- 800GR</v>
          </cell>
          <cell r="H824">
            <v>39124</v>
          </cell>
          <cell r="I824">
            <v>1</v>
          </cell>
          <cell r="J824" t="str">
            <v>UN</v>
          </cell>
          <cell r="K824">
            <v>2</v>
          </cell>
          <cell r="L824" t="str">
            <v>CAR</v>
          </cell>
          <cell r="M824" t="str">
            <v>F00003</v>
          </cell>
          <cell r="N824" t="str">
            <v>F00003</v>
          </cell>
          <cell r="O824"/>
          <cell r="P824" t="str">
            <v>GRE</v>
          </cell>
          <cell r="Q824" t="str">
            <v>SYSCO-T1-2026</v>
          </cell>
          <cell r="R824">
            <v>6.1150000000000002</v>
          </cell>
          <cell r="S824">
            <v>46023</v>
          </cell>
          <cell r="T824">
            <v>46112</v>
          </cell>
          <cell r="U824" t="str">
            <v>ALIM</v>
          </cell>
          <cell r="V824">
            <v>60231100</v>
          </cell>
          <cell r="W824" t="str">
            <v>RED</v>
          </cell>
          <cell r="X824" t="str">
            <v>ALIM_SURGEL</v>
          </cell>
        </row>
        <row r="825">
          <cell r="D825" t="str">
            <v>ALIM00843</v>
          </cell>
          <cell r="E825" t="str">
            <v>ECAL1659</v>
          </cell>
          <cell r="F825" t="str">
            <v>GATEAU OPERA +/-650 GR SURGELE</v>
          </cell>
          <cell r="G825" t="str">
            <v>GATEAU OPERA +/-650 GR SURGELE</v>
          </cell>
          <cell r="H825">
            <v>321487</v>
          </cell>
          <cell r="I825">
            <v>1</v>
          </cell>
          <cell r="J825" t="str">
            <v>UN</v>
          </cell>
          <cell r="K825">
            <v>1</v>
          </cell>
          <cell r="L825" t="str">
            <v>CAR</v>
          </cell>
          <cell r="M825" t="str">
            <v>F00015</v>
          </cell>
          <cell r="N825" t="str">
            <v>F00015</v>
          </cell>
          <cell r="O825"/>
          <cell r="P825" t="str">
            <v>GRE</v>
          </cell>
          <cell r="Q825" t="str">
            <v>PASSIONFROID-T1-2026</v>
          </cell>
          <cell r="R825">
            <v>8.8030000000000008</v>
          </cell>
          <cell r="S825">
            <v>46023</v>
          </cell>
          <cell r="T825">
            <v>46112</v>
          </cell>
          <cell r="U825" t="str">
            <v>ALIM</v>
          </cell>
          <cell r="V825">
            <v>60231100</v>
          </cell>
          <cell r="W825" t="str">
            <v>RED</v>
          </cell>
          <cell r="X825" t="str">
            <v>ALIM_SURGEL</v>
          </cell>
        </row>
        <row r="826">
          <cell r="D826" t="str">
            <v>ALIM00845</v>
          </cell>
          <cell r="E826" t="str">
            <v>ECAL1662</v>
          </cell>
          <cell r="F826" t="str">
            <v>GATEAU PECHE/PASSION SURGELE +/- 1,4 KG</v>
          </cell>
          <cell r="G826" t="str">
            <v>GATEAU PECHE/PASSION SURGELE +/- 1,4 KG</v>
          </cell>
          <cell r="H826">
            <v>295243</v>
          </cell>
          <cell r="I826">
            <v>1</v>
          </cell>
          <cell r="J826" t="str">
            <v>UN</v>
          </cell>
          <cell r="K826"/>
          <cell r="L826"/>
          <cell r="M826" t="str">
            <v>F00015</v>
          </cell>
          <cell r="N826" t="str">
            <v>F00015</v>
          </cell>
          <cell r="O826"/>
          <cell r="P826" t="str">
            <v>GRE</v>
          </cell>
          <cell r="Q826" t="str">
            <v>PASSIONFROID-T1-2026</v>
          </cell>
          <cell r="R826">
            <v>11.75</v>
          </cell>
          <cell r="S826">
            <v>46023</v>
          </cell>
          <cell r="T826">
            <v>46112</v>
          </cell>
          <cell r="U826" t="str">
            <v>ALIM</v>
          </cell>
          <cell r="V826">
            <v>60231100</v>
          </cell>
          <cell r="W826" t="str">
            <v>RED</v>
          </cell>
          <cell r="X826" t="str">
            <v>ALIM_SURGEL</v>
          </cell>
        </row>
        <row r="827">
          <cell r="D827" t="str">
            <v>ALIM00846</v>
          </cell>
          <cell r="E827" t="str">
            <v>ECAL1664</v>
          </cell>
          <cell r="F827" t="str">
            <v>GAUFRE DE BRUXELLES +/-  80GR SURGELEE</v>
          </cell>
          <cell r="G827" t="str">
            <v>GAUFRE DE BRUXELLES +/-  80GR SURGELEE</v>
          </cell>
          <cell r="H827">
            <v>76019</v>
          </cell>
          <cell r="I827">
            <v>1</v>
          </cell>
          <cell r="J827" t="str">
            <v>UN</v>
          </cell>
          <cell r="K827">
            <v>24</v>
          </cell>
          <cell r="L827" t="str">
            <v>CAR</v>
          </cell>
          <cell r="M827" t="str">
            <v>F00003</v>
          </cell>
          <cell r="N827" t="str">
            <v>F00003</v>
          </cell>
          <cell r="O827"/>
          <cell r="P827" t="str">
            <v>GRE</v>
          </cell>
          <cell r="Q827" t="str">
            <v>SYSCO-T1-2026</v>
          </cell>
          <cell r="R827">
            <v>0.40500000000000003</v>
          </cell>
          <cell r="S827">
            <v>46023</v>
          </cell>
          <cell r="T827">
            <v>46112</v>
          </cell>
          <cell r="U827" t="str">
            <v>ALIM</v>
          </cell>
          <cell r="V827">
            <v>60231100</v>
          </cell>
          <cell r="W827" t="str">
            <v>RED</v>
          </cell>
          <cell r="X827" t="str">
            <v>ALIM_SURGEL</v>
          </cell>
        </row>
        <row r="828">
          <cell r="D828" t="str">
            <v>ALIM00847</v>
          </cell>
          <cell r="E828" t="str">
            <v>ECAL1665</v>
          </cell>
          <cell r="F828" t="str">
            <v>GAUFRE DE LIEGE  +/- 90GR SURGELEE</v>
          </cell>
          <cell r="G828" t="str">
            <v>GAUFRE DE LIEGE  +/- 90GR SURGELEE</v>
          </cell>
          <cell r="H828">
            <v>74745</v>
          </cell>
          <cell r="I828">
            <v>1</v>
          </cell>
          <cell r="J828" t="str">
            <v>UN</v>
          </cell>
          <cell r="K828">
            <v>24</v>
          </cell>
          <cell r="L828" t="str">
            <v>CAR</v>
          </cell>
          <cell r="M828" t="str">
            <v>F00003</v>
          </cell>
          <cell r="N828" t="str">
            <v>F00003</v>
          </cell>
          <cell r="O828"/>
          <cell r="P828" t="str">
            <v>GRE</v>
          </cell>
          <cell r="Q828" t="str">
            <v>SYSCO-T1-2026</v>
          </cell>
          <cell r="R828">
            <v>0.48899999999999999</v>
          </cell>
          <cell r="S828">
            <v>46023</v>
          </cell>
          <cell r="T828">
            <v>46112</v>
          </cell>
          <cell r="U828" t="str">
            <v>ALIM</v>
          </cell>
          <cell r="V828">
            <v>60231100</v>
          </cell>
          <cell r="W828" t="str">
            <v>RED</v>
          </cell>
          <cell r="X828" t="str">
            <v>ALIM_SURGEL</v>
          </cell>
        </row>
        <row r="829">
          <cell r="D829" t="str">
            <v>ALIM00848</v>
          </cell>
          <cell r="E829" t="str">
            <v>ECAL1667</v>
          </cell>
          <cell r="F829" t="str">
            <v>RELIGIEUSE CAFE  +/- 90GR SURGELE</v>
          </cell>
          <cell r="G829" t="str">
            <v>RELIGIEUSE CAFE  +/- 90GR SURGELE</v>
          </cell>
          <cell r="H829">
            <v>247232</v>
          </cell>
          <cell r="I829">
            <v>1</v>
          </cell>
          <cell r="J829" t="str">
            <v>UN</v>
          </cell>
          <cell r="K829">
            <v>24</v>
          </cell>
          <cell r="L829" t="str">
            <v>CAR</v>
          </cell>
          <cell r="M829" t="str">
            <v>F00015</v>
          </cell>
          <cell r="N829" t="str">
            <v>F00015</v>
          </cell>
          <cell r="O829"/>
          <cell r="P829" t="str">
            <v>GRE</v>
          </cell>
          <cell r="Q829" t="str">
            <v>PASSIONFROID-T1-2026</v>
          </cell>
          <cell r="R829">
            <v>0.73</v>
          </cell>
          <cell r="S829">
            <v>46023</v>
          </cell>
          <cell r="T829">
            <v>46112</v>
          </cell>
          <cell r="U829" t="str">
            <v>ALIM</v>
          </cell>
          <cell r="V829">
            <v>60231100</v>
          </cell>
          <cell r="W829" t="str">
            <v>RED</v>
          </cell>
          <cell r="X829" t="str">
            <v>ALIM_SURGEL</v>
          </cell>
        </row>
        <row r="830">
          <cell r="D830" t="str">
            <v>ALIM00849</v>
          </cell>
          <cell r="E830" t="str">
            <v>ECAL1669</v>
          </cell>
          <cell r="F830" t="str">
            <v>TARTE POMME/RHUBARBE SURGELEE</v>
          </cell>
          <cell r="G830" t="str">
            <v>TARTE POMME/RHUBARBE SURGELEE</v>
          </cell>
          <cell r="H830">
            <v>280975</v>
          </cell>
          <cell r="I830">
            <v>1</v>
          </cell>
          <cell r="J830" t="str">
            <v>UN</v>
          </cell>
          <cell r="K830"/>
          <cell r="L830"/>
          <cell r="M830" t="str">
            <v>F00015</v>
          </cell>
          <cell r="N830" t="str">
            <v>F00015</v>
          </cell>
          <cell r="O830"/>
          <cell r="P830" t="str">
            <v>GRE</v>
          </cell>
          <cell r="Q830" t="str">
            <v>PASSIONFROID-T1-2026</v>
          </cell>
          <cell r="R830">
            <v>3.8</v>
          </cell>
          <cell r="S830">
            <v>46023</v>
          </cell>
          <cell r="T830">
            <v>46112</v>
          </cell>
          <cell r="U830" t="str">
            <v>ALIM</v>
          </cell>
          <cell r="V830">
            <v>60231100</v>
          </cell>
          <cell r="W830" t="str">
            <v>RED</v>
          </cell>
          <cell r="X830" t="str">
            <v>ALIM_SURGEL</v>
          </cell>
        </row>
        <row r="831">
          <cell r="D831" t="str">
            <v>ALIM00850</v>
          </cell>
          <cell r="E831" t="str">
            <v>ECAL1671</v>
          </cell>
          <cell r="F831" t="str">
            <v>TARTE SUCRE ET VERGEOISE SURGELEE</v>
          </cell>
          <cell r="G831" t="str">
            <v>TARTE SUCRE ET VERGEOISE SURGELEE</v>
          </cell>
          <cell r="H831">
            <v>320413</v>
          </cell>
          <cell r="I831">
            <v>1</v>
          </cell>
          <cell r="J831" t="str">
            <v>UN</v>
          </cell>
          <cell r="K831">
            <v>14</v>
          </cell>
          <cell r="L831" t="str">
            <v>CAR</v>
          </cell>
          <cell r="M831" t="str">
            <v>F00015</v>
          </cell>
          <cell r="N831" t="str">
            <v>F00015</v>
          </cell>
          <cell r="O831"/>
          <cell r="P831" t="str">
            <v>GRE</v>
          </cell>
          <cell r="Q831" t="str">
            <v>PASSIONFROID-T1-2026</v>
          </cell>
          <cell r="R831">
            <v>5.0199999999999996</v>
          </cell>
          <cell r="S831">
            <v>46023</v>
          </cell>
          <cell r="T831">
            <v>46112</v>
          </cell>
          <cell r="U831" t="str">
            <v>ALIM</v>
          </cell>
          <cell r="V831">
            <v>60231100</v>
          </cell>
          <cell r="W831" t="str">
            <v>RED</v>
          </cell>
          <cell r="X831" t="str">
            <v>ALIM_SURGEL</v>
          </cell>
        </row>
        <row r="832">
          <cell r="D832" t="str">
            <v>ALIM00851</v>
          </cell>
          <cell r="E832" t="str">
            <v>ECAL1672</v>
          </cell>
          <cell r="F832" t="str">
            <v>TARTE POIRES SURGELEE</v>
          </cell>
          <cell r="G832" t="str">
            <v>TARTE POIRES SURGELEE</v>
          </cell>
          <cell r="H832">
            <v>76687</v>
          </cell>
          <cell r="I832">
            <v>1</v>
          </cell>
          <cell r="J832" t="str">
            <v>UN</v>
          </cell>
          <cell r="K832">
            <v>6</v>
          </cell>
          <cell r="L832" t="str">
            <v>CAR</v>
          </cell>
          <cell r="M832" t="str">
            <v>F00003</v>
          </cell>
          <cell r="N832" t="str">
            <v>F00003</v>
          </cell>
          <cell r="O832"/>
          <cell r="P832" t="str">
            <v>GRE</v>
          </cell>
          <cell r="Q832" t="str">
            <v>SYSCO-T1-2026</v>
          </cell>
          <cell r="R832">
            <v>6.4459999999999997</v>
          </cell>
          <cell r="S832">
            <v>46023</v>
          </cell>
          <cell r="T832">
            <v>46112</v>
          </cell>
          <cell r="U832" t="str">
            <v>ALIM</v>
          </cell>
          <cell r="V832">
            <v>60231100</v>
          </cell>
          <cell r="W832" t="str">
            <v>RED</v>
          </cell>
          <cell r="X832" t="str">
            <v>ALIM_SURGEL</v>
          </cell>
        </row>
        <row r="833">
          <cell r="D833" t="str">
            <v>ALIM00852</v>
          </cell>
          <cell r="E833" t="str">
            <v>ECAL1673</v>
          </cell>
          <cell r="F833" t="str">
            <v>TARTE AUX POMMES SURGELEE</v>
          </cell>
          <cell r="G833" t="str">
            <v>TARTE AUX POMMES SURGELEE</v>
          </cell>
          <cell r="H833">
            <v>282062</v>
          </cell>
          <cell r="I833">
            <v>1</v>
          </cell>
          <cell r="J833" t="str">
            <v>UN</v>
          </cell>
          <cell r="K833"/>
          <cell r="L833"/>
          <cell r="M833" t="str">
            <v>F00015</v>
          </cell>
          <cell r="N833" t="str">
            <v>F00015</v>
          </cell>
          <cell r="O833"/>
          <cell r="P833" t="str">
            <v>GRE</v>
          </cell>
          <cell r="Q833" t="str">
            <v>PASSIONFROID-T1-2026</v>
          </cell>
          <cell r="R833">
            <v>3.15</v>
          </cell>
          <cell r="S833">
            <v>46023</v>
          </cell>
          <cell r="T833">
            <v>46112</v>
          </cell>
          <cell r="U833" t="str">
            <v>ALIM</v>
          </cell>
          <cell r="V833">
            <v>60231100</v>
          </cell>
          <cell r="W833" t="str">
            <v>RED</v>
          </cell>
          <cell r="X833" t="str">
            <v>ALIM_SURGEL</v>
          </cell>
        </row>
        <row r="834">
          <cell r="D834" t="str">
            <v>ALIM00853</v>
          </cell>
          <cell r="E834" t="str">
            <v>ECAL1674</v>
          </cell>
          <cell r="F834" t="str">
            <v>TARTE AUX PRUNES SURGELEE</v>
          </cell>
          <cell r="G834" t="str">
            <v>TARTE AUX PRUNES SURGELEE</v>
          </cell>
          <cell r="H834">
            <v>295396</v>
          </cell>
          <cell r="I834">
            <v>1</v>
          </cell>
          <cell r="J834" t="str">
            <v>UN</v>
          </cell>
          <cell r="K834"/>
          <cell r="L834"/>
          <cell r="M834" t="str">
            <v>F00015</v>
          </cell>
          <cell r="N834" t="str">
            <v>F00015</v>
          </cell>
          <cell r="O834"/>
          <cell r="P834" t="str">
            <v>GRE</v>
          </cell>
          <cell r="Q834" t="str">
            <v>PASSIONFROID-T1-2026</v>
          </cell>
          <cell r="R834">
            <v>5.99</v>
          </cell>
          <cell r="S834">
            <v>46023</v>
          </cell>
          <cell r="T834">
            <v>46112</v>
          </cell>
          <cell r="U834" t="str">
            <v>ALIM</v>
          </cell>
          <cell r="V834">
            <v>60231100</v>
          </cell>
          <cell r="W834" t="str">
            <v>RED</v>
          </cell>
          <cell r="X834" t="str">
            <v>ALIM_SURGEL</v>
          </cell>
        </row>
        <row r="835">
          <cell r="D835" t="str">
            <v>ALIM00854</v>
          </cell>
          <cell r="E835" t="str">
            <v>ECAL1675</v>
          </cell>
          <cell r="F835" t="str">
            <v>TARTE CHOCOLAT SURGELEE</v>
          </cell>
          <cell r="G835" t="str">
            <v>TARTE CHOCOLAT SURGELEE</v>
          </cell>
          <cell r="H835">
            <v>76985</v>
          </cell>
          <cell r="I835">
            <v>1</v>
          </cell>
          <cell r="J835" t="str">
            <v>UN</v>
          </cell>
          <cell r="K835">
            <v>6</v>
          </cell>
          <cell r="L835" t="str">
            <v>CAR</v>
          </cell>
          <cell r="M835" t="str">
            <v>F00003</v>
          </cell>
          <cell r="N835" t="str">
            <v>F00003</v>
          </cell>
          <cell r="O835"/>
          <cell r="P835" t="str">
            <v>GRE</v>
          </cell>
          <cell r="Q835" t="str">
            <v>SYSCO-T1-2026</v>
          </cell>
          <cell r="R835">
            <v>4.7240000000000002</v>
          </cell>
          <cell r="S835">
            <v>46023</v>
          </cell>
          <cell r="T835">
            <v>46112</v>
          </cell>
          <cell r="U835" t="str">
            <v>ALIM</v>
          </cell>
          <cell r="V835">
            <v>60231100</v>
          </cell>
          <cell r="W835" t="str">
            <v>RED</v>
          </cell>
          <cell r="X835" t="str">
            <v>ALIM_SURGEL</v>
          </cell>
        </row>
        <row r="836">
          <cell r="D836" t="str">
            <v>ALIM00855</v>
          </cell>
          <cell r="E836" t="str">
            <v>ECAL1676</v>
          </cell>
          <cell r="F836" t="str">
            <v>TARTE CITRON SURGELEE</v>
          </cell>
          <cell r="G836" t="str">
            <v>TARTE CITRON SURGELEE</v>
          </cell>
          <cell r="H836">
            <v>76699</v>
          </cell>
          <cell r="I836">
            <v>1</v>
          </cell>
          <cell r="J836" t="str">
            <v>UN</v>
          </cell>
          <cell r="K836">
            <v>6</v>
          </cell>
          <cell r="L836" t="str">
            <v>CAR</v>
          </cell>
          <cell r="M836" t="str">
            <v>F00003</v>
          </cell>
          <cell r="N836" t="str">
            <v>F00003</v>
          </cell>
          <cell r="O836"/>
          <cell r="P836" t="str">
            <v>GRE</v>
          </cell>
          <cell r="Q836" t="str">
            <v>SYSCO-T1-2026</v>
          </cell>
          <cell r="R836">
            <v>3.887</v>
          </cell>
          <cell r="S836">
            <v>46023</v>
          </cell>
          <cell r="T836">
            <v>46112</v>
          </cell>
          <cell r="U836" t="str">
            <v>ALIM</v>
          </cell>
          <cell r="V836">
            <v>60231100</v>
          </cell>
          <cell r="W836" t="str">
            <v>RED</v>
          </cell>
          <cell r="X836" t="str">
            <v>ALIM_SURGEL</v>
          </cell>
        </row>
        <row r="837">
          <cell r="D837" t="str">
            <v>ALIM00856</v>
          </cell>
          <cell r="E837" t="str">
            <v>ECAL1677</v>
          </cell>
          <cell r="F837" t="str">
            <v>TARTE CITRON MERINGUEE SURGELEE</v>
          </cell>
          <cell r="G837" t="str">
            <v>TARTE CITRON MERINGUEE SURGELEE</v>
          </cell>
          <cell r="H837">
            <v>79712</v>
          </cell>
          <cell r="I837">
            <v>1</v>
          </cell>
          <cell r="J837" t="str">
            <v>UN</v>
          </cell>
          <cell r="K837">
            <v>4</v>
          </cell>
          <cell r="L837" t="str">
            <v>CAR</v>
          </cell>
          <cell r="M837" t="str">
            <v>F00003</v>
          </cell>
          <cell r="N837" t="str">
            <v>F00003</v>
          </cell>
          <cell r="O837"/>
          <cell r="P837" t="str">
            <v>GRE</v>
          </cell>
          <cell r="Q837" t="str">
            <v>SYSCO-T1-2026</v>
          </cell>
          <cell r="R837">
            <v>5.8680000000000003</v>
          </cell>
          <cell r="S837">
            <v>46023</v>
          </cell>
          <cell r="T837">
            <v>46112</v>
          </cell>
          <cell r="U837" t="str">
            <v>ALIM</v>
          </cell>
          <cell r="V837">
            <v>60231100</v>
          </cell>
          <cell r="W837" t="str">
            <v>RED</v>
          </cell>
          <cell r="X837" t="str">
            <v>ALIM_SURGEL</v>
          </cell>
        </row>
        <row r="838">
          <cell r="D838" t="str">
            <v>ALIM00857</v>
          </cell>
          <cell r="E838" t="str">
            <v>ECAL1678</v>
          </cell>
          <cell r="F838" t="str">
            <v>TARTE CROISILLON ABRICOT SURGELEE</v>
          </cell>
          <cell r="G838" t="str">
            <v>TARTE CROISILLON ABRICOT SURGELEE</v>
          </cell>
          <cell r="H838">
            <v>73444</v>
          </cell>
          <cell r="I838">
            <v>1</v>
          </cell>
          <cell r="J838" t="str">
            <v>UN</v>
          </cell>
          <cell r="K838">
            <v>6</v>
          </cell>
          <cell r="L838" t="str">
            <v>CAR</v>
          </cell>
          <cell r="M838" t="str">
            <v>F00003</v>
          </cell>
          <cell r="N838" t="str">
            <v>F00003</v>
          </cell>
          <cell r="O838"/>
          <cell r="P838" t="str">
            <v>GRE</v>
          </cell>
          <cell r="Q838" t="str">
            <v>SYSCO-T1-2026</v>
          </cell>
          <cell r="R838">
            <v>4.0620000000000003</v>
          </cell>
          <cell r="S838">
            <v>46023</v>
          </cell>
          <cell r="T838">
            <v>46112</v>
          </cell>
          <cell r="U838" t="str">
            <v>ALIM</v>
          </cell>
          <cell r="V838">
            <v>60231100</v>
          </cell>
          <cell r="W838" t="str">
            <v>RED</v>
          </cell>
          <cell r="X838" t="str">
            <v>ALIM_SURGEL</v>
          </cell>
        </row>
        <row r="839">
          <cell r="D839" t="str">
            <v>ALIM00858</v>
          </cell>
          <cell r="E839" t="str">
            <v>ECAL1679</v>
          </cell>
          <cell r="F839" t="str">
            <v>TARTE FLAN CUITE SURGELEE</v>
          </cell>
          <cell r="G839" t="str">
            <v>TARTE FLAN CUITE SURGELEE</v>
          </cell>
          <cell r="H839">
            <v>280949</v>
          </cell>
          <cell r="I839">
            <v>1</v>
          </cell>
          <cell r="J839" t="str">
            <v>UN</v>
          </cell>
          <cell r="K839"/>
          <cell r="L839"/>
          <cell r="M839" t="str">
            <v>F00015</v>
          </cell>
          <cell r="N839" t="str">
            <v>F00015</v>
          </cell>
          <cell r="O839"/>
          <cell r="P839" t="str">
            <v>GRE</v>
          </cell>
          <cell r="Q839" t="str">
            <v>PASSIONFROID-T1-2026</v>
          </cell>
          <cell r="R839">
            <v>3.0409999999999999</v>
          </cell>
          <cell r="S839">
            <v>46023</v>
          </cell>
          <cell r="T839">
            <v>46112</v>
          </cell>
          <cell r="U839" t="str">
            <v>ALIM</v>
          </cell>
          <cell r="V839">
            <v>60231100</v>
          </cell>
          <cell r="W839" t="str">
            <v>RED</v>
          </cell>
          <cell r="X839" t="str">
            <v>ALIM_SURGEL</v>
          </cell>
        </row>
        <row r="840">
          <cell r="D840" t="str">
            <v>ALIM00859</v>
          </cell>
          <cell r="E840" t="str">
            <v>ECAL1680</v>
          </cell>
          <cell r="F840" t="str">
            <v>TARTE FRAISES CUITE SURGELEE</v>
          </cell>
          <cell r="G840" t="str">
            <v>TARTE FRAISES CUITE SURGELEE</v>
          </cell>
          <cell r="H840">
            <v>25396</v>
          </cell>
          <cell r="I840">
            <v>1</v>
          </cell>
          <cell r="J840" t="str">
            <v>UN</v>
          </cell>
          <cell r="K840"/>
          <cell r="L840"/>
          <cell r="M840" t="str">
            <v>F00015</v>
          </cell>
          <cell r="N840" t="str">
            <v>F00015</v>
          </cell>
          <cell r="O840"/>
          <cell r="P840" t="str">
            <v>GRE</v>
          </cell>
          <cell r="Q840" t="str">
            <v>PASSIONFROID-T1-2026</v>
          </cell>
          <cell r="R840">
            <v>9.61</v>
          </cell>
          <cell r="S840">
            <v>46023</v>
          </cell>
          <cell r="T840">
            <v>46112</v>
          </cell>
          <cell r="U840" t="str">
            <v>ALIM</v>
          </cell>
          <cell r="V840">
            <v>60231100</v>
          </cell>
          <cell r="W840" t="str">
            <v>RED</v>
          </cell>
          <cell r="X840" t="str">
            <v>ALIM_SURGEL</v>
          </cell>
        </row>
        <row r="841">
          <cell r="D841" t="str">
            <v>ALIM00860</v>
          </cell>
          <cell r="E841" t="str">
            <v>ECAL1681</v>
          </cell>
          <cell r="F841" t="str">
            <v>TARTE FRAMBOISES SURGELEE</v>
          </cell>
          <cell r="G841" t="str">
            <v>TARTE FRAMBOISES SURGELEE</v>
          </cell>
          <cell r="H841">
            <v>73443</v>
          </cell>
          <cell r="I841">
            <v>1</v>
          </cell>
          <cell r="J841" t="str">
            <v>UN</v>
          </cell>
          <cell r="K841">
            <v>6</v>
          </cell>
          <cell r="L841" t="str">
            <v>CAR</v>
          </cell>
          <cell r="M841" t="str">
            <v>F00003</v>
          </cell>
          <cell r="N841" t="str">
            <v>F00003</v>
          </cell>
          <cell r="O841"/>
          <cell r="P841" t="str">
            <v>GRE</v>
          </cell>
          <cell r="Q841" t="str">
            <v>SYSCO-T1-2026</v>
          </cell>
          <cell r="R841">
            <v>6.798</v>
          </cell>
          <cell r="S841">
            <v>46023</v>
          </cell>
          <cell r="T841">
            <v>46112</v>
          </cell>
          <cell r="U841" t="str">
            <v>ALIM</v>
          </cell>
          <cell r="V841">
            <v>60231100</v>
          </cell>
          <cell r="W841" t="str">
            <v>RED</v>
          </cell>
          <cell r="X841" t="str">
            <v>ALIM_SURGEL</v>
          </cell>
        </row>
        <row r="842">
          <cell r="D842" t="str">
            <v>ALIM00861</v>
          </cell>
          <cell r="E842" t="str">
            <v>ECAL1682</v>
          </cell>
          <cell r="F842" t="str">
            <v>TARTE NOIX COCO SURGELEE</v>
          </cell>
          <cell r="G842" t="str">
            <v>TARTE NOIX COCO SURGELEE</v>
          </cell>
          <cell r="H842">
            <v>232056</v>
          </cell>
          <cell r="I842">
            <v>1</v>
          </cell>
          <cell r="J842" t="str">
            <v>UN</v>
          </cell>
          <cell r="K842"/>
          <cell r="L842"/>
          <cell r="M842" t="str">
            <v>F00015</v>
          </cell>
          <cell r="N842" t="str">
            <v>F00015</v>
          </cell>
          <cell r="O842"/>
          <cell r="P842" t="str">
            <v>GRE</v>
          </cell>
          <cell r="Q842" t="str">
            <v>PASSIONFROID-T1-2026</v>
          </cell>
          <cell r="R842">
            <v>4.0750000000000002</v>
          </cell>
          <cell r="S842">
            <v>46023</v>
          </cell>
          <cell r="T842">
            <v>46112</v>
          </cell>
          <cell r="U842" t="str">
            <v>ALIM</v>
          </cell>
          <cell r="V842">
            <v>60231100</v>
          </cell>
          <cell r="W842" t="str">
            <v>RED</v>
          </cell>
          <cell r="X842" t="str">
            <v>ALIM_SURGEL</v>
          </cell>
        </row>
        <row r="843">
          <cell r="D843" t="str">
            <v>ALIM00862</v>
          </cell>
          <cell r="E843" t="str">
            <v>ECAL1683</v>
          </cell>
          <cell r="F843" t="str">
            <v>TARTE NORMANDE SURGELEE</v>
          </cell>
          <cell r="G843" t="str">
            <v>TARTE NORMANDE SURGELEE</v>
          </cell>
          <cell r="H843">
            <v>282004</v>
          </cell>
          <cell r="I843">
            <v>1</v>
          </cell>
          <cell r="J843" t="str">
            <v>UN</v>
          </cell>
          <cell r="K843"/>
          <cell r="L843"/>
          <cell r="M843" t="str">
            <v>F00015</v>
          </cell>
          <cell r="N843" t="str">
            <v>F00015</v>
          </cell>
          <cell r="O843"/>
          <cell r="P843" t="str">
            <v>GRE</v>
          </cell>
          <cell r="Q843" t="str">
            <v>PASSIONFROID-T1-2026</v>
          </cell>
          <cell r="R843">
            <v>3.45</v>
          </cell>
          <cell r="S843">
            <v>46023</v>
          </cell>
          <cell r="T843">
            <v>46112</v>
          </cell>
          <cell r="U843" t="str">
            <v>ALIM</v>
          </cell>
          <cell r="V843">
            <v>60231100</v>
          </cell>
          <cell r="W843" t="str">
            <v>RED</v>
          </cell>
          <cell r="X843" t="str">
            <v>ALIM_SURGEL</v>
          </cell>
        </row>
        <row r="844">
          <cell r="D844" t="str">
            <v>ALIM00864</v>
          </cell>
          <cell r="E844" t="str">
            <v>ECAL1691</v>
          </cell>
          <cell r="F844" t="str">
            <v>CHOU FARCI CUIT SANS PORC SURGELE  +/- 160 GR</v>
          </cell>
          <cell r="G844" t="str">
            <v>CHOU FARCI CUIT SANS PORC SURGELE  +/- 160 GR</v>
          </cell>
          <cell r="H844">
            <v>29416</v>
          </cell>
          <cell r="I844">
            <v>1</v>
          </cell>
          <cell r="J844" t="str">
            <v>KG</v>
          </cell>
          <cell r="K844"/>
          <cell r="L844"/>
          <cell r="M844" t="str">
            <v>F00015</v>
          </cell>
          <cell r="N844" t="str">
            <v>F00015</v>
          </cell>
          <cell r="O844"/>
          <cell r="P844" t="str">
            <v>GRE</v>
          </cell>
          <cell r="Q844" t="str">
            <v>PASSIONFROID-T1-2026</v>
          </cell>
          <cell r="R844">
            <v>4.9240000000000004</v>
          </cell>
          <cell r="S844">
            <v>46023</v>
          </cell>
          <cell r="T844">
            <v>46112</v>
          </cell>
          <cell r="U844" t="str">
            <v>ALIM</v>
          </cell>
          <cell r="V844">
            <v>60234100</v>
          </cell>
          <cell r="W844" t="str">
            <v>RED</v>
          </cell>
          <cell r="X844" t="str">
            <v>ALIM_SURGEL</v>
          </cell>
        </row>
        <row r="845">
          <cell r="D845" t="str">
            <v>ALIM00865</v>
          </cell>
          <cell r="E845" t="str">
            <v>ECAL1692</v>
          </cell>
          <cell r="F845" t="str">
            <v>COURGETTE FARCIE SANS PORC CUITE  +/- 170 GR</v>
          </cell>
          <cell r="G845" t="str">
            <v>COURGETTE FARCIE SANS PORC CUITE  +/- 170 GR</v>
          </cell>
          <cell r="H845">
            <v>23136</v>
          </cell>
          <cell r="I845">
            <v>1</v>
          </cell>
          <cell r="J845" t="str">
            <v>KG</v>
          </cell>
          <cell r="K845"/>
          <cell r="L845"/>
          <cell r="M845" t="str">
            <v>F00015</v>
          </cell>
          <cell r="N845" t="str">
            <v>F00015</v>
          </cell>
          <cell r="O845"/>
          <cell r="P845" t="str">
            <v>GRE</v>
          </cell>
          <cell r="Q845" t="str">
            <v>PASSIONFROID-T1-2026</v>
          </cell>
          <cell r="R845">
            <v>5.2350000000000003</v>
          </cell>
          <cell r="S845">
            <v>46023</v>
          </cell>
          <cell r="T845">
            <v>46112</v>
          </cell>
          <cell r="U845" t="str">
            <v>ALIM</v>
          </cell>
          <cell r="V845">
            <v>60234100</v>
          </cell>
          <cell r="W845" t="str">
            <v>RED</v>
          </cell>
          <cell r="X845" t="str">
            <v>ALIM_SURGEL</v>
          </cell>
        </row>
        <row r="846">
          <cell r="D846" t="str">
            <v>ALIM00866</v>
          </cell>
          <cell r="E846" t="str">
            <v>ECAL1696</v>
          </cell>
          <cell r="F846" t="str">
            <v>LASAGNES BOLOGNAISES SURGELEES</v>
          </cell>
          <cell r="G846" t="str">
            <v>LASAGNES BOLOGNAISES SURGELEES</v>
          </cell>
          <cell r="H846">
            <v>79918</v>
          </cell>
          <cell r="I846">
            <v>1</v>
          </cell>
          <cell r="J846" t="str">
            <v>KG</v>
          </cell>
          <cell r="K846">
            <v>1</v>
          </cell>
          <cell r="L846" t="str">
            <v>KG</v>
          </cell>
          <cell r="M846" t="str">
            <v>F00003</v>
          </cell>
          <cell r="N846" t="str">
            <v>F00003</v>
          </cell>
          <cell r="O846"/>
          <cell r="P846" t="str">
            <v>GRE</v>
          </cell>
          <cell r="Q846" t="str">
            <v>SYSCO-T1-2026</v>
          </cell>
          <cell r="R846">
            <v>2.9950000000000001</v>
          </cell>
          <cell r="S846">
            <v>46023</v>
          </cell>
          <cell r="T846">
            <v>46112</v>
          </cell>
          <cell r="U846" t="str">
            <v>ALIM</v>
          </cell>
          <cell r="V846">
            <v>60234100</v>
          </cell>
          <cell r="W846" t="str">
            <v>RED</v>
          </cell>
          <cell r="X846" t="str">
            <v>ALIM_SURGEL</v>
          </cell>
        </row>
        <row r="847">
          <cell r="D847" t="str">
            <v>ALIM00867</v>
          </cell>
          <cell r="E847" t="str">
            <v>ECAL1698</v>
          </cell>
          <cell r="F847" t="str">
            <v>PANE FROMAGER EMMENTAL SURGELE  +/- 100GR</v>
          </cell>
          <cell r="G847" t="str">
            <v>PANE FROMAGER EMMENTAL SURGELE  +/- 100GR</v>
          </cell>
          <cell r="H847">
            <v>77904</v>
          </cell>
          <cell r="I847">
            <v>1</v>
          </cell>
          <cell r="J847" t="str">
            <v>KG</v>
          </cell>
          <cell r="K847"/>
          <cell r="L847"/>
          <cell r="M847" t="str">
            <v>F00003</v>
          </cell>
          <cell r="N847" t="str">
            <v>F00003</v>
          </cell>
          <cell r="O847"/>
          <cell r="P847" t="str">
            <v>GRE</v>
          </cell>
          <cell r="Q847" t="str">
            <v>SYSCO-T1-2026</v>
          </cell>
          <cell r="R847">
            <v>6.3</v>
          </cell>
          <cell r="S847">
            <v>46023</v>
          </cell>
          <cell r="T847">
            <v>46112</v>
          </cell>
          <cell r="U847" t="str">
            <v>ALIM</v>
          </cell>
          <cell r="V847">
            <v>60234100</v>
          </cell>
          <cell r="W847" t="str">
            <v>RED</v>
          </cell>
          <cell r="X847" t="str">
            <v>ALIM_SURGEL</v>
          </cell>
        </row>
        <row r="848">
          <cell r="D848" t="str">
            <v>ALIM00868</v>
          </cell>
          <cell r="E848" t="str">
            <v>ECAL1700</v>
          </cell>
          <cell r="F848" t="str">
            <v>CAFE GRAIN 80/20 80% ARABICA 20% ROBUSTA</v>
          </cell>
          <cell r="G848" t="str">
            <v>CAFE GRAIN 80/20 80% ARABICA 20% ROBUSTA</v>
          </cell>
          <cell r="H848">
            <v>1622081</v>
          </cell>
          <cell r="I848">
            <v>1</v>
          </cell>
          <cell r="J848" t="str">
            <v>KG</v>
          </cell>
          <cell r="K848"/>
          <cell r="L848"/>
          <cell r="M848" t="str">
            <v>F00012</v>
          </cell>
          <cell r="N848" t="str">
            <v>F00012</v>
          </cell>
          <cell r="O848"/>
          <cell r="P848" t="str">
            <v>GRE</v>
          </cell>
          <cell r="Q848" t="str">
            <v>MEOFICHAUX-2026-1</v>
          </cell>
          <cell r="R848">
            <v>9.9499999999999993</v>
          </cell>
          <cell r="S848">
            <v>46023</v>
          </cell>
          <cell r="T848">
            <v>46112</v>
          </cell>
          <cell r="U848" t="str">
            <v>ALIM</v>
          </cell>
          <cell r="V848">
            <v>60237000</v>
          </cell>
          <cell r="W848" t="str">
            <v>RED</v>
          </cell>
          <cell r="X848" t="str">
            <v>ALIM_CAFE</v>
          </cell>
        </row>
        <row r="849">
          <cell r="D849" t="str">
            <v>ALIM00869</v>
          </cell>
          <cell r="E849" t="str">
            <v>ECAL1701</v>
          </cell>
          <cell r="F849" t="str">
            <v>QUENELLE DE BROCHET  +/- 40GR SURGELEE</v>
          </cell>
          <cell r="G849" t="str">
            <v>QUENELLE DE BROCHET  +/- 40GR SURGELEE</v>
          </cell>
          <cell r="H849">
            <v>33915</v>
          </cell>
          <cell r="I849">
            <v>1</v>
          </cell>
          <cell r="J849" t="str">
            <v>KG</v>
          </cell>
          <cell r="K849">
            <v>1</v>
          </cell>
          <cell r="L849" t="str">
            <v>KG</v>
          </cell>
          <cell r="M849" t="str">
            <v>F00015</v>
          </cell>
          <cell r="N849" t="str">
            <v>F00015</v>
          </cell>
          <cell r="O849"/>
          <cell r="P849" t="str">
            <v>GRE</v>
          </cell>
          <cell r="Q849" t="str">
            <v>PASSIONFROID-T1-2026</v>
          </cell>
          <cell r="R849">
            <v>5.7779999999999996</v>
          </cell>
          <cell r="S849">
            <v>46023</v>
          </cell>
          <cell r="T849">
            <v>46112</v>
          </cell>
          <cell r="U849" t="str">
            <v>ALIM</v>
          </cell>
          <cell r="V849">
            <v>60234100</v>
          </cell>
          <cell r="W849" t="str">
            <v>RED</v>
          </cell>
          <cell r="X849" t="str">
            <v>ALIM_SURGEL</v>
          </cell>
        </row>
        <row r="850">
          <cell r="D850" t="str">
            <v>ALIM00870</v>
          </cell>
          <cell r="E850" t="str">
            <v>ECAL1703</v>
          </cell>
          <cell r="F850" t="str">
            <v>QUENELLE DE VOLAILLE +/- 40GR SURGELEE</v>
          </cell>
          <cell r="G850" t="str">
            <v>QUENELLE DE VOLAILLE +/- 40GR SURGELEE</v>
          </cell>
          <cell r="H850">
            <v>33646</v>
          </cell>
          <cell r="I850">
            <v>1</v>
          </cell>
          <cell r="J850" t="str">
            <v>KG</v>
          </cell>
          <cell r="K850"/>
          <cell r="L850"/>
          <cell r="M850" t="str">
            <v>F00015</v>
          </cell>
          <cell r="N850" t="str">
            <v>F00015</v>
          </cell>
          <cell r="O850"/>
          <cell r="P850" t="str">
            <v>GRE</v>
          </cell>
          <cell r="Q850" t="str">
            <v>PASSIONFROID-T1-2026</v>
          </cell>
          <cell r="R850">
            <v>5.556</v>
          </cell>
          <cell r="S850">
            <v>46023</v>
          </cell>
          <cell r="T850">
            <v>46112</v>
          </cell>
          <cell r="U850" t="str">
            <v>ALIM</v>
          </cell>
          <cell r="V850">
            <v>60234100</v>
          </cell>
          <cell r="W850" t="str">
            <v>RED</v>
          </cell>
          <cell r="X850" t="str">
            <v>ALIM_SURGEL</v>
          </cell>
        </row>
        <row r="851">
          <cell r="D851" t="str">
            <v>ALIM00871</v>
          </cell>
          <cell r="E851" t="str">
            <v>ECAL1707</v>
          </cell>
          <cell r="F851" t="str">
            <v>TOMATE FARCIE CUITE +/- 120GR SANS PORC +/- 120GR</v>
          </cell>
          <cell r="G851" t="str">
            <v>TOMATE FARCIE CUITE +/- 120GR SANS PORC +/- 120GR</v>
          </cell>
          <cell r="H851">
            <v>26379</v>
          </cell>
          <cell r="I851">
            <v>1</v>
          </cell>
          <cell r="J851" t="str">
            <v>KG</v>
          </cell>
          <cell r="K851"/>
          <cell r="L851"/>
          <cell r="M851" t="str">
            <v>F00015</v>
          </cell>
          <cell r="N851" t="str">
            <v>F00015</v>
          </cell>
          <cell r="O851"/>
          <cell r="P851" t="str">
            <v>GRE</v>
          </cell>
          <cell r="Q851" t="str">
            <v>PASSIONFROID-T1-2026</v>
          </cell>
          <cell r="R851">
            <v>4.9820000000000002</v>
          </cell>
          <cell r="S851">
            <v>46023</v>
          </cell>
          <cell r="T851">
            <v>46112</v>
          </cell>
          <cell r="U851" t="str">
            <v>ALIM</v>
          </cell>
          <cell r="V851">
            <v>60234100</v>
          </cell>
          <cell r="W851" t="str">
            <v>RED</v>
          </cell>
          <cell r="X851" t="str">
            <v>ALIM_SURGEL</v>
          </cell>
        </row>
        <row r="852">
          <cell r="D852" t="str">
            <v>ALIM00872</v>
          </cell>
          <cell r="E852" t="str">
            <v>ECAL1708</v>
          </cell>
          <cell r="F852" t="str">
            <v>TOMATE FARCIE CUITE +/- 170GR SANS PORC +/- 170GR</v>
          </cell>
          <cell r="G852" t="str">
            <v>TOMATE FARCIE CUITE +/- 170GR SANS PORC +/- 170GR</v>
          </cell>
          <cell r="H852">
            <v>27105</v>
          </cell>
          <cell r="I852">
            <v>1</v>
          </cell>
          <cell r="J852" t="str">
            <v>KG</v>
          </cell>
          <cell r="K852"/>
          <cell r="L852"/>
          <cell r="M852" t="str">
            <v>F00015</v>
          </cell>
          <cell r="N852" t="str">
            <v>F00015</v>
          </cell>
          <cell r="O852"/>
          <cell r="P852" t="str">
            <v>GRE</v>
          </cell>
          <cell r="Q852" t="str">
            <v>PASSIONFROID-T1-2026</v>
          </cell>
          <cell r="R852">
            <v>4.9820000000000002</v>
          </cell>
          <cell r="S852">
            <v>46023</v>
          </cell>
          <cell r="T852">
            <v>46112</v>
          </cell>
          <cell r="U852" t="str">
            <v>ALIM</v>
          </cell>
          <cell r="V852">
            <v>60234100</v>
          </cell>
          <cell r="W852" t="str">
            <v>RED</v>
          </cell>
          <cell r="X852" t="str">
            <v>ALIM_SURGEL</v>
          </cell>
        </row>
        <row r="853">
          <cell r="D853" t="str">
            <v>ALIM00873</v>
          </cell>
          <cell r="E853" t="str">
            <v>ECAL1709</v>
          </cell>
          <cell r="F853" t="str">
            <v>TORTELLINI A LA VIANDE BUF SURGELES PRECUITES</v>
          </cell>
          <cell r="G853" t="str">
            <v>TORTELLINI A LA VIANDE BUF SURGELES PRECUITES</v>
          </cell>
          <cell r="H853">
            <v>37580</v>
          </cell>
          <cell r="I853">
            <v>1</v>
          </cell>
          <cell r="J853" t="str">
            <v>KG</v>
          </cell>
          <cell r="K853"/>
          <cell r="L853"/>
          <cell r="M853" t="str">
            <v>F00003</v>
          </cell>
          <cell r="N853" t="str">
            <v>F00003</v>
          </cell>
          <cell r="O853"/>
          <cell r="P853" t="str">
            <v>GRE</v>
          </cell>
          <cell r="Q853" t="str">
            <v>SYSCO-T1-2026</v>
          </cell>
          <cell r="R853">
            <v>3.681</v>
          </cell>
          <cell r="S853">
            <v>46023</v>
          </cell>
          <cell r="T853">
            <v>46112</v>
          </cell>
          <cell r="U853" t="str">
            <v>ALIM</v>
          </cell>
          <cell r="V853">
            <v>60234100</v>
          </cell>
          <cell r="W853" t="str">
            <v>RED</v>
          </cell>
          <cell r="X853" t="str">
            <v>ALIM_SURGEL</v>
          </cell>
        </row>
        <row r="854">
          <cell r="D854" t="str">
            <v>ALIM00874</v>
          </cell>
          <cell r="E854" t="str">
            <v>ECAL1712</v>
          </cell>
          <cell r="F854" t="str">
            <v>SURIMI AROMATISE CRABE BATONNET SURGELE</v>
          </cell>
          <cell r="G854" t="str">
            <v>SURIMI AROMATISE CRABE BATONNET SURGELE</v>
          </cell>
          <cell r="H854">
            <v>76702</v>
          </cell>
          <cell r="I854">
            <v>1</v>
          </cell>
          <cell r="J854" t="str">
            <v>KG</v>
          </cell>
          <cell r="K854"/>
          <cell r="L854"/>
          <cell r="M854" t="str">
            <v>F00003</v>
          </cell>
          <cell r="N854" t="str">
            <v>F00003</v>
          </cell>
          <cell r="O854"/>
          <cell r="P854" t="str">
            <v>GRE</v>
          </cell>
          <cell r="Q854" t="str">
            <v>SYSCO-T1-2026</v>
          </cell>
          <cell r="R854">
            <v>4.4480000000000004</v>
          </cell>
          <cell r="S854">
            <v>46023</v>
          </cell>
          <cell r="T854">
            <v>46112</v>
          </cell>
          <cell r="U854" t="str">
            <v>ALIM</v>
          </cell>
          <cell r="V854">
            <v>60232100</v>
          </cell>
          <cell r="W854" t="str">
            <v>RED</v>
          </cell>
          <cell r="X854" t="str">
            <v>ALIM_SURGEL</v>
          </cell>
        </row>
        <row r="855">
          <cell r="D855" t="str">
            <v>ALIM00875</v>
          </cell>
          <cell r="E855" t="str">
            <v>ECAL1713</v>
          </cell>
          <cell r="F855" t="str">
            <v>BEIGNET POISSON PREFRIT BLANC SURGELE +/- 40GR</v>
          </cell>
          <cell r="G855" t="str">
            <v>BEIGNET POISSON PREFRIT BLANC SURGELE +/- 40GR</v>
          </cell>
          <cell r="H855">
            <v>78879</v>
          </cell>
          <cell r="I855">
            <v>1</v>
          </cell>
          <cell r="J855" t="str">
            <v>KG</v>
          </cell>
          <cell r="K855"/>
          <cell r="L855"/>
          <cell r="M855" t="str">
            <v>F00003</v>
          </cell>
          <cell r="N855" t="str">
            <v>F00003</v>
          </cell>
          <cell r="O855"/>
          <cell r="P855" t="str">
            <v>GRE</v>
          </cell>
          <cell r="Q855" t="str">
            <v>SYSCO-T1-2026</v>
          </cell>
          <cell r="R855">
            <v>3.867</v>
          </cell>
          <cell r="S855">
            <v>46023</v>
          </cell>
          <cell r="T855">
            <v>46112</v>
          </cell>
          <cell r="U855" t="str">
            <v>ALIM</v>
          </cell>
          <cell r="V855">
            <v>60232100</v>
          </cell>
          <cell r="W855" t="str">
            <v>RED</v>
          </cell>
          <cell r="X855" t="str">
            <v>ALIM_SURGEL</v>
          </cell>
        </row>
        <row r="856">
          <cell r="D856" t="str">
            <v>ALIM00876</v>
          </cell>
          <cell r="E856" t="str">
            <v>ECAL1716</v>
          </cell>
          <cell r="F856" t="str">
            <v>BROCHETTE POISSON PANEE -PREFRITE SURGELEE 120GR</v>
          </cell>
          <cell r="G856" t="str">
            <v>BROCHETTE POISSON PANEE -PREFRITE SURGELEE 120GR</v>
          </cell>
          <cell r="H856">
            <v>248247</v>
          </cell>
          <cell r="I856">
            <v>1</v>
          </cell>
          <cell r="J856" t="str">
            <v>KG</v>
          </cell>
          <cell r="K856"/>
          <cell r="L856"/>
          <cell r="M856" t="str">
            <v>F00015</v>
          </cell>
          <cell r="N856" t="str">
            <v>F00015</v>
          </cell>
          <cell r="O856"/>
          <cell r="P856" t="str">
            <v>GRE</v>
          </cell>
          <cell r="Q856" t="str">
            <v>PASSIONFROID-T1-2026</v>
          </cell>
          <cell r="R856">
            <v>6.367</v>
          </cell>
          <cell r="S856">
            <v>46023</v>
          </cell>
          <cell r="T856">
            <v>46112</v>
          </cell>
          <cell r="U856" t="str">
            <v>ALIM</v>
          </cell>
          <cell r="V856">
            <v>60232100</v>
          </cell>
          <cell r="W856" t="str">
            <v>RED</v>
          </cell>
          <cell r="X856" t="str">
            <v>ALIM_SURGEL</v>
          </cell>
        </row>
        <row r="857">
          <cell r="D857" t="str">
            <v>ALIM00877</v>
          </cell>
          <cell r="E857" t="str">
            <v>ECAL1719</v>
          </cell>
          <cell r="F857" t="str">
            <v>COCKTAIL FRUITS DE MER CUITS SURGELES</v>
          </cell>
          <cell r="G857" t="str">
            <v>COCKTAIL FRUITS DE MER CUITS SURGELES</v>
          </cell>
          <cell r="H857">
            <v>286135</v>
          </cell>
          <cell r="I857">
            <v>1</v>
          </cell>
          <cell r="J857" t="str">
            <v>KG</v>
          </cell>
          <cell r="K857"/>
          <cell r="L857"/>
          <cell r="M857" t="str">
            <v>F00015</v>
          </cell>
          <cell r="N857" t="str">
            <v>F00015</v>
          </cell>
          <cell r="O857"/>
          <cell r="P857" t="str">
            <v>GRE</v>
          </cell>
          <cell r="Q857" t="str">
            <v>PASSIONFROID-T1-2026</v>
          </cell>
          <cell r="R857">
            <v>5.4329999999999998</v>
          </cell>
          <cell r="S857">
            <v>46023</v>
          </cell>
          <cell r="T857">
            <v>46112</v>
          </cell>
          <cell r="U857" t="str">
            <v>ALIM</v>
          </cell>
          <cell r="V857">
            <v>60232100</v>
          </cell>
          <cell r="W857" t="str">
            <v>RED</v>
          </cell>
          <cell r="X857" t="str">
            <v>ALIM_SURGEL</v>
          </cell>
        </row>
        <row r="858">
          <cell r="D858" t="str">
            <v>ALIM00878</v>
          </cell>
          <cell r="E858" t="str">
            <v>ECAL1720</v>
          </cell>
          <cell r="F858" t="str">
            <v>CREVETTES DECORTIQUEES, CUITES SURGELEES</v>
          </cell>
          <cell r="G858" t="str">
            <v>CREVETTES DECORTIQUEES, CUITES SURGELEES</v>
          </cell>
          <cell r="H858">
            <v>38882</v>
          </cell>
          <cell r="I858">
            <v>1</v>
          </cell>
          <cell r="J858" t="str">
            <v>KG</v>
          </cell>
          <cell r="K858">
            <v>1</v>
          </cell>
          <cell r="L858" t="str">
            <v>KG</v>
          </cell>
          <cell r="M858" t="str">
            <v>F00003</v>
          </cell>
          <cell r="N858" t="str">
            <v>F00003</v>
          </cell>
          <cell r="O858"/>
          <cell r="P858" t="str">
            <v>GRE</v>
          </cell>
          <cell r="Q858" t="str">
            <v>SYSCO-T1-2026</v>
          </cell>
          <cell r="R858">
            <v>7.9770000000000003</v>
          </cell>
          <cell r="S858">
            <v>46023</v>
          </cell>
          <cell r="T858">
            <v>46112</v>
          </cell>
          <cell r="U858" t="str">
            <v>ALIM</v>
          </cell>
          <cell r="V858">
            <v>60232100</v>
          </cell>
          <cell r="W858" t="str">
            <v>RED</v>
          </cell>
          <cell r="X858" t="str">
            <v>ALIM_SURGEL</v>
          </cell>
        </row>
        <row r="859">
          <cell r="D859" t="str">
            <v>ALIM00879</v>
          </cell>
          <cell r="E859" t="str">
            <v>ECAL1723</v>
          </cell>
          <cell r="F859" t="str">
            <v>CUBES DE POISSON BLANC SURGELE SANS ARETES</v>
          </cell>
          <cell r="G859" t="str">
            <v>CUBES DE POISSON BLANC SURGELE SANS ARETES</v>
          </cell>
          <cell r="H859">
            <v>30731</v>
          </cell>
          <cell r="I859">
            <v>1</v>
          </cell>
          <cell r="J859" t="str">
            <v>KG</v>
          </cell>
          <cell r="K859">
            <v>1</v>
          </cell>
          <cell r="L859" t="str">
            <v>KG</v>
          </cell>
          <cell r="M859" t="str">
            <v>F00015</v>
          </cell>
          <cell r="N859" t="str">
            <v>F00015</v>
          </cell>
          <cell r="O859"/>
          <cell r="P859" t="str">
            <v>GRE</v>
          </cell>
          <cell r="Q859" t="str">
            <v>PASSIONFROID-T1-2026</v>
          </cell>
          <cell r="R859">
            <v>4.6139999999999999</v>
          </cell>
          <cell r="S859">
            <v>46023</v>
          </cell>
          <cell r="T859">
            <v>46112</v>
          </cell>
          <cell r="U859" t="str">
            <v>ALIM</v>
          </cell>
          <cell r="V859">
            <v>60232100</v>
          </cell>
          <cell r="W859" t="str">
            <v>RED</v>
          </cell>
          <cell r="X859" t="str">
            <v>ALIM_SURGEL</v>
          </cell>
        </row>
        <row r="860">
          <cell r="D860" t="str">
            <v>ALIM00880</v>
          </cell>
          <cell r="E860" t="str">
            <v>ECAL1724</v>
          </cell>
          <cell r="F860" t="str">
            <v>CUBES DE SAUMON SAUVAGE SANS ARETES</v>
          </cell>
          <cell r="G860" t="str">
            <v>CUBES DE SAUMON SAUVAGE SANS ARETES</v>
          </cell>
          <cell r="H860">
            <v>303829</v>
          </cell>
          <cell r="I860">
            <v>1</v>
          </cell>
          <cell r="J860" t="str">
            <v>KG</v>
          </cell>
          <cell r="K860">
            <v>1</v>
          </cell>
          <cell r="L860" t="str">
            <v>KG</v>
          </cell>
          <cell r="M860" t="str">
            <v>F00015</v>
          </cell>
          <cell r="N860" t="str">
            <v>F00015</v>
          </cell>
          <cell r="O860"/>
          <cell r="P860" t="str">
            <v>GRE</v>
          </cell>
          <cell r="Q860" t="str">
            <v>PASSIONFROID-T1-2026</v>
          </cell>
          <cell r="R860">
            <v>7.8239999999999998</v>
          </cell>
          <cell r="S860">
            <v>46023</v>
          </cell>
          <cell r="T860">
            <v>46112</v>
          </cell>
          <cell r="U860" t="str">
            <v>ALIM</v>
          </cell>
          <cell r="V860">
            <v>60232100</v>
          </cell>
          <cell r="W860" t="str">
            <v>RED</v>
          </cell>
          <cell r="X860" t="str">
            <v>ALIM_SURGEL</v>
          </cell>
        </row>
        <row r="861">
          <cell r="D861" t="str">
            <v>ALIM00881</v>
          </cell>
          <cell r="E861" t="str">
            <v>ECAL1737</v>
          </cell>
          <cell r="F861" t="str">
            <v>FILET DE MERLU BLC SURGELE SANS ARETES  +/-125GR</v>
          </cell>
          <cell r="G861" t="str">
            <v>FILET DE MERLU BLC SURGELE SANS ARETES  +/-125GR</v>
          </cell>
          <cell r="H861">
            <v>189299</v>
          </cell>
          <cell r="I861">
            <v>1</v>
          </cell>
          <cell r="J861" t="str">
            <v>KG</v>
          </cell>
          <cell r="K861">
            <v>1</v>
          </cell>
          <cell r="L861" t="str">
            <v>KG</v>
          </cell>
          <cell r="M861" t="str">
            <v>F00015</v>
          </cell>
          <cell r="N861" t="str">
            <v>F00015</v>
          </cell>
          <cell r="O861"/>
          <cell r="P861" t="str">
            <v>GRE</v>
          </cell>
          <cell r="Q861" t="str">
            <v>PASSIONFROID-T1-2026</v>
          </cell>
          <cell r="R861">
            <v>7.25</v>
          </cell>
          <cell r="S861">
            <v>46023</v>
          </cell>
          <cell r="T861">
            <v>46112</v>
          </cell>
          <cell r="U861" t="str">
            <v>ALIM</v>
          </cell>
          <cell r="V861">
            <v>60232100</v>
          </cell>
          <cell r="W861" t="str">
            <v>RED</v>
          </cell>
          <cell r="X861" t="str">
            <v>ALIM_SURGEL</v>
          </cell>
        </row>
        <row r="862">
          <cell r="D862" t="str">
            <v>ALIM00882</v>
          </cell>
          <cell r="E862" t="str">
            <v>ECAL1739</v>
          </cell>
          <cell r="F862" t="str">
            <v>DOS DE HOKI SURGELE SANS ARETES  +/- 160GR</v>
          </cell>
          <cell r="G862" t="str">
            <v>DOS DE HOKI SURGELE SANS ARETES  +/- 160GR</v>
          </cell>
          <cell r="H862">
            <v>33471</v>
          </cell>
          <cell r="I862">
            <v>1</v>
          </cell>
          <cell r="J862" t="str">
            <v>KG</v>
          </cell>
          <cell r="K862"/>
          <cell r="L862"/>
          <cell r="M862" t="str">
            <v>F00015</v>
          </cell>
          <cell r="N862" t="str">
            <v>F00015</v>
          </cell>
          <cell r="O862"/>
          <cell r="P862" t="str">
            <v>GRE</v>
          </cell>
          <cell r="Q862" t="str">
            <v>PASSIONFROID-T1-2026</v>
          </cell>
          <cell r="R862">
            <v>7.3010000000000002</v>
          </cell>
          <cell r="S862">
            <v>46023</v>
          </cell>
          <cell r="T862">
            <v>46112</v>
          </cell>
          <cell r="U862" t="str">
            <v>ALIM</v>
          </cell>
          <cell r="V862">
            <v>60232100</v>
          </cell>
          <cell r="W862" t="str">
            <v>RED</v>
          </cell>
          <cell r="X862" t="str">
            <v>ALIM_SURGEL</v>
          </cell>
        </row>
        <row r="863">
          <cell r="D863" t="str">
            <v>ALIM00883</v>
          </cell>
          <cell r="E863" t="str">
            <v>ECAL1742</v>
          </cell>
          <cell r="F863" t="str">
            <v>PLEIN FILET POISSON MEUNIERE SURGELE  +/- 120GR</v>
          </cell>
          <cell r="G863" t="str">
            <v>PLEIN FILET POISSON MEUNIERE SURGELE  +/- 120GR</v>
          </cell>
          <cell r="H863">
            <v>248243</v>
          </cell>
          <cell r="I863">
            <v>1</v>
          </cell>
          <cell r="J863" t="str">
            <v>KG</v>
          </cell>
          <cell r="K863"/>
          <cell r="L863"/>
          <cell r="M863" t="str">
            <v>F00015</v>
          </cell>
          <cell r="N863" t="str">
            <v>F00015</v>
          </cell>
          <cell r="O863"/>
          <cell r="P863" t="str">
            <v>GRE</v>
          </cell>
          <cell r="Q863" t="str">
            <v>PASSIONFROID-T1-2026</v>
          </cell>
          <cell r="R863">
            <v>6.0960000000000001</v>
          </cell>
          <cell r="S863">
            <v>46023</v>
          </cell>
          <cell r="T863">
            <v>46112</v>
          </cell>
          <cell r="U863" t="str">
            <v>ALIM</v>
          </cell>
          <cell r="V863">
            <v>60232100</v>
          </cell>
          <cell r="W863" t="str">
            <v>RED</v>
          </cell>
          <cell r="X863" t="str">
            <v>ALIM_SURGEL</v>
          </cell>
        </row>
        <row r="864">
          <cell r="D864" t="str">
            <v>ALIM00886</v>
          </cell>
          <cell r="E864" t="str">
            <v>ECAL1754</v>
          </cell>
          <cell r="F864" t="str">
            <v>MOULES DECOQUILLEES SURGELEES</v>
          </cell>
          <cell r="G864" t="str">
            <v>MOULES DECOQUILLEES SURGELEES</v>
          </cell>
          <cell r="H864">
            <v>38880</v>
          </cell>
          <cell r="I864">
            <v>1</v>
          </cell>
          <cell r="J864" t="str">
            <v>KG</v>
          </cell>
          <cell r="K864"/>
          <cell r="L864"/>
          <cell r="M864" t="str">
            <v>F00003</v>
          </cell>
          <cell r="N864" t="str">
            <v>F00003</v>
          </cell>
          <cell r="O864"/>
          <cell r="P864" t="str">
            <v>GRE</v>
          </cell>
          <cell r="Q864" t="str">
            <v>SYSCO-T1-2026</v>
          </cell>
          <cell r="R864">
            <v>4.7640000000000002</v>
          </cell>
          <cell r="S864">
            <v>46023</v>
          </cell>
          <cell r="T864">
            <v>46112</v>
          </cell>
          <cell r="U864" t="str">
            <v>ALIM</v>
          </cell>
          <cell r="V864">
            <v>60232100</v>
          </cell>
          <cell r="W864" t="str">
            <v>RED</v>
          </cell>
          <cell r="X864" t="str">
            <v>ALIM_SURGEL</v>
          </cell>
        </row>
        <row r="865">
          <cell r="D865" t="str">
            <v>ALIM00887</v>
          </cell>
          <cell r="E865" t="str">
            <v>ECAL1755</v>
          </cell>
          <cell r="F865" t="str">
            <v>MOULES ENTIERES CUITES SURGEL SURGELEES</v>
          </cell>
          <cell r="G865" t="str">
            <v>MOULES ENTIERES CUITES SURGEL SURGELEES</v>
          </cell>
          <cell r="H865">
            <v>79071</v>
          </cell>
          <cell r="I865">
            <v>1</v>
          </cell>
          <cell r="J865" t="str">
            <v>KG</v>
          </cell>
          <cell r="K865"/>
          <cell r="L865"/>
          <cell r="M865" t="str">
            <v>F00003</v>
          </cell>
          <cell r="N865" t="str">
            <v>F00003</v>
          </cell>
          <cell r="O865"/>
          <cell r="P865" t="str">
            <v>GRE</v>
          </cell>
          <cell r="Q865" t="str">
            <v>SYSCO-T1-2026</v>
          </cell>
          <cell r="R865">
            <v>3.2759999999999998</v>
          </cell>
          <cell r="S865">
            <v>46023</v>
          </cell>
          <cell r="T865">
            <v>46112</v>
          </cell>
          <cell r="U865" t="str">
            <v>ALIM</v>
          </cell>
          <cell r="V865">
            <v>60232100</v>
          </cell>
          <cell r="W865" t="str">
            <v>RED</v>
          </cell>
          <cell r="X865" t="str">
            <v>ALIM_SURGEL</v>
          </cell>
        </row>
        <row r="866">
          <cell r="D866" t="str">
            <v>ALIM00888</v>
          </cell>
          <cell r="E866" t="str">
            <v>ECAL1756</v>
          </cell>
          <cell r="F866" t="str">
            <v>PAUPIETTE DE SAUMON SURGELEE +/-  110GR</v>
          </cell>
          <cell r="G866" t="str">
            <v>PAUPIETTE DE SAUMON SURGELEE +/-  110GR</v>
          </cell>
          <cell r="H866">
            <v>43903</v>
          </cell>
          <cell r="I866">
            <v>1</v>
          </cell>
          <cell r="J866" t="str">
            <v>KG</v>
          </cell>
          <cell r="K866">
            <v>1</v>
          </cell>
          <cell r="L866" t="str">
            <v>KG</v>
          </cell>
          <cell r="M866" t="str">
            <v>F00015</v>
          </cell>
          <cell r="N866" t="str">
            <v>F00015</v>
          </cell>
          <cell r="O866"/>
          <cell r="P866" t="str">
            <v>GRE</v>
          </cell>
          <cell r="Q866" t="str">
            <v>PASSIONFROID-T1-2026</v>
          </cell>
          <cell r="R866">
            <v>5.1749999999999998</v>
          </cell>
          <cell r="S866">
            <v>46023</v>
          </cell>
          <cell r="T866">
            <v>46112</v>
          </cell>
          <cell r="U866" t="str">
            <v>ALIM</v>
          </cell>
          <cell r="V866">
            <v>60232100</v>
          </cell>
          <cell r="W866" t="str">
            <v>RED</v>
          </cell>
          <cell r="X866" t="str">
            <v>ALIM_SURGEL</v>
          </cell>
        </row>
        <row r="867">
          <cell r="D867" t="str">
            <v>ALIM00889</v>
          </cell>
          <cell r="E867" t="str">
            <v>ECAL1759</v>
          </cell>
          <cell r="F867" t="str">
            <v>PAVE POISSON BLANC BORDELAISE SURGELE +/- 160GR</v>
          </cell>
          <cell r="G867" t="str">
            <v>PAVE POISSON BLANC BORDELAISE SURGELE +/- 160GR</v>
          </cell>
          <cell r="H867">
            <v>222261</v>
          </cell>
          <cell r="I867">
            <v>1</v>
          </cell>
          <cell r="J867" t="str">
            <v>KG</v>
          </cell>
          <cell r="K867"/>
          <cell r="L867"/>
          <cell r="M867" t="str">
            <v>F00015</v>
          </cell>
          <cell r="N867" t="str">
            <v>F00015</v>
          </cell>
          <cell r="O867"/>
          <cell r="P867" t="str">
            <v>GRE</v>
          </cell>
          <cell r="Q867" t="str">
            <v>PASSIONFROID-T1-2026</v>
          </cell>
          <cell r="R867">
            <v>5.5010000000000003</v>
          </cell>
          <cell r="S867">
            <v>46023</v>
          </cell>
          <cell r="T867">
            <v>46112</v>
          </cell>
          <cell r="U867" t="str">
            <v>ALIM</v>
          </cell>
          <cell r="V867">
            <v>60232100</v>
          </cell>
          <cell r="W867" t="str">
            <v>RED</v>
          </cell>
          <cell r="X867" t="str">
            <v>ALIM_SURGEL</v>
          </cell>
        </row>
        <row r="868">
          <cell r="D868" t="str">
            <v>ALIM00890</v>
          </cell>
          <cell r="E868" t="str">
            <v>ECAL1764</v>
          </cell>
          <cell r="F868" t="str">
            <v>PLEIN FILET DE HOKI SANS ARETE SURGELE +/- 110GR</v>
          </cell>
          <cell r="G868" t="str">
            <v>PLEIN FILET DE HOKI SANS ARETE SURGELE +/- 110GR</v>
          </cell>
          <cell r="H868">
            <v>73500</v>
          </cell>
          <cell r="I868">
            <v>1</v>
          </cell>
          <cell r="J868" t="str">
            <v>KG</v>
          </cell>
          <cell r="K868"/>
          <cell r="L868"/>
          <cell r="M868" t="str">
            <v>F00003</v>
          </cell>
          <cell r="N868" t="str">
            <v>F00003</v>
          </cell>
          <cell r="O868"/>
          <cell r="P868" t="str">
            <v>GRE</v>
          </cell>
          <cell r="Q868" t="str">
            <v>SYSCO-T1-2026</v>
          </cell>
          <cell r="R868">
            <v>6.9809999999999999</v>
          </cell>
          <cell r="S868">
            <v>46023</v>
          </cell>
          <cell r="T868">
            <v>46112</v>
          </cell>
          <cell r="U868" t="str">
            <v>ALIM</v>
          </cell>
          <cell r="V868">
            <v>60232100</v>
          </cell>
          <cell r="W868" t="str">
            <v>RED</v>
          </cell>
          <cell r="X868" t="str">
            <v>ALIM_SURGEL</v>
          </cell>
        </row>
        <row r="869">
          <cell r="D869" t="str">
            <v>ALIM00891</v>
          </cell>
          <cell r="E869" t="str">
            <v>ECAL1765</v>
          </cell>
          <cell r="F869" t="str">
            <v>FILET POISSON MEUNIERE POUR CHARIOT CHAUFFANT</v>
          </cell>
          <cell r="G869" t="str">
            <v>FILET POISSON MEUNIERE POUR CHARIOT CHAUFFANT</v>
          </cell>
          <cell r="H869">
            <v>75661</v>
          </cell>
          <cell r="I869">
            <v>1</v>
          </cell>
          <cell r="J869" t="str">
            <v>KG</v>
          </cell>
          <cell r="K869"/>
          <cell r="L869"/>
          <cell r="M869" t="str">
            <v>F00003</v>
          </cell>
          <cell r="N869" t="str">
            <v>F00003</v>
          </cell>
          <cell r="O869"/>
          <cell r="P869" t="str">
            <v>GRE</v>
          </cell>
          <cell r="Q869" t="str">
            <v>SYSCO-T1-2026</v>
          </cell>
          <cell r="R869">
            <v>7.8230000000000004</v>
          </cell>
          <cell r="S869">
            <v>46023</v>
          </cell>
          <cell r="T869">
            <v>46112</v>
          </cell>
          <cell r="U869" t="str">
            <v>ALIM</v>
          </cell>
          <cell r="V869">
            <v>60232100</v>
          </cell>
          <cell r="W869" t="str">
            <v>RED</v>
          </cell>
          <cell r="X869" t="str">
            <v>ALIM_SURGEL</v>
          </cell>
        </row>
        <row r="870">
          <cell r="D870" t="str">
            <v>ALIM00892</v>
          </cell>
          <cell r="E870" t="str">
            <v>ECAL1768</v>
          </cell>
          <cell r="F870" t="str">
            <v>PLEIN FILET DE SAUMON +/-110GR S/ARETES -SANS PEAU</v>
          </cell>
          <cell r="G870" t="str">
            <v>PLEIN FILET DE SAUMON +/-110GR S/ARETES -SANS PEAU</v>
          </cell>
          <cell r="H870">
            <v>73482</v>
          </cell>
          <cell r="I870">
            <v>1</v>
          </cell>
          <cell r="J870" t="str">
            <v>KG</v>
          </cell>
          <cell r="K870">
            <v>1</v>
          </cell>
          <cell r="L870" t="str">
            <v>KG</v>
          </cell>
          <cell r="M870" t="str">
            <v>F00003</v>
          </cell>
          <cell r="N870" t="str">
            <v>F00003</v>
          </cell>
          <cell r="O870"/>
          <cell r="P870" t="str">
            <v>GRE</v>
          </cell>
          <cell r="Q870" t="str">
            <v>SYSCO-T1-2026</v>
          </cell>
          <cell r="R870">
            <v>8.1649999999999991</v>
          </cell>
          <cell r="S870">
            <v>46023</v>
          </cell>
          <cell r="T870">
            <v>46112</v>
          </cell>
          <cell r="U870" t="str">
            <v>ALIM</v>
          </cell>
          <cell r="V870">
            <v>60232100</v>
          </cell>
          <cell r="W870" t="str">
            <v>RED</v>
          </cell>
          <cell r="X870" t="str">
            <v>ALIM_SURGEL</v>
          </cell>
        </row>
        <row r="871">
          <cell r="D871" t="str">
            <v>ALIM00893</v>
          </cell>
          <cell r="E871" t="str">
            <v>ECAL1769</v>
          </cell>
          <cell r="F871" t="str">
            <v>POISSON PANE BLANC +/- 120GR SANS ARETES - PREFRIT</v>
          </cell>
          <cell r="G871" t="str">
            <v>POISSON PANE BLANC +/- 120GR SANS ARETES - PREFRIT</v>
          </cell>
          <cell r="H871">
            <v>246639</v>
          </cell>
          <cell r="I871">
            <v>1</v>
          </cell>
          <cell r="J871" t="str">
            <v>KG</v>
          </cell>
          <cell r="K871"/>
          <cell r="L871"/>
          <cell r="M871" t="str">
            <v>F00015</v>
          </cell>
          <cell r="N871" t="str">
            <v>F00015</v>
          </cell>
          <cell r="O871"/>
          <cell r="P871" t="str">
            <v>GRE</v>
          </cell>
          <cell r="Q871" t="str">
            <v>PASSIONFROID-T1-2026</v>
          </cell>
          <cell r="R871">
            <v>4.9180000000000001</v>
          </cell>
          <cell r="S871">
            <v>46023</v>
          </cell>
          <cell r="T871">
            <v>46112</v>
          </cell>
          <cell r="U871" t="str">
            <v>ALIM</v>
          </cell>
          <cell r="V871">
            <v>60232100</v>
          </cell>
          <cell r="W871" t="str">
            <v>RED</v>
          </cell>
          <cell r="X871" t="str">
            <v>ALIM_SURGEL</v>
          </cell>
        </row>
        <row r="872">
          <cell r="D872" t="str">
            <v>ALIM00894</v>
          </cell>
          <cell r="E872" t="str">
            <v>ECAL1787</v>
          </cell>
          <cell r="F872" t="str">
            <v>ALOUETTE (PAUPIETTE) DE BOEUF SURGELEE +/- 140GR</v>
          </cell>
          <cell r="G872" t="str">
            <v>ALOUETTE (PAUPIETTE) DE BOEUF SURGELEE +/- 140GR</v>
          </cell>
          <cell r="H872">
            <v>7278</v>
          </cell>
          <cell r="I872">
            <v>1</v>
          </cell>
          <cell r="J872" t="str">
            <v>KG</v>
          </cell>
          <cell r="K872">
            <v>1</v>
          </cell>
          <cell r="L872" t="str">
            <v>KG</v>
          </cell>
          <cell r="M872" t="str">
            <v>F00003</v>
          </cell>
          <cell r="N872" t="str">
            <v>F00003</v>
          </cell>
          <cell r="O872"/>
          <cell r="P872" t="str">
            <v>GRE</v>
          </cell>
          <cell r="Q872" t="str">
            <v>SYSCO-T1-2026</v>
          </cell>
          <cell r="R872">
            <v>8.0310000000000006</v>
          </cell>
          <cell r="S872">
            <v>46023</v>
          </cell>
          <cell r="T872">
            <v>46112</v>
          </cell>
          <cell r="U872" t="str">
            <v>ALIM</v>
          </cell>
          <cell r="V872">
            <v>60232100</v>
          </cell>
          <cell r="W872" t="str">
            <v>RED</v>
          </cell>
          <cell r="X872" t="str">
            <v>ALIM_SURGEL</v>
          </cell>
        </row>
        <row r="873">
          <cell r="D873" t="str">
            <v>ALIM00895</v>
          </cell>
          <cell r="E873" t="str">
            <v>ECAL1789</v>
          </cell>
          <cell r="F873" t="str">
            <v>BOULETTE AGNEAU 70% VIANDE SURGELEE +/- 30GR</v>
          </cell>
          <cell r="G873" t="str">
            <v>BOULETTE AGNEAU 70% VIANDE SURGELEE +/- 30GR</v>
          </cell>
          <cell r="H873">
            <v>99080</v>
          </cell>
          <cell r="I873">
            <v>1</v>
          </cell>
          <cell r="J873" t="str">
            <v>KG</v>
          </cell>
          <cell r="K873"/>
          <cell r="L873"/>
          <cell r="M873" t="str">
            <v>F00015</v>
          </cell>
          <cell r="N873" t="str">
            <v>F00015</v>
          </cell>
          <cell r="O873"/>
          <cell r="P873" t="str">
            <v>GRE</v>
          </cell>
          <cell r="Q873" t="str">
            <v>PASSIONFROID-T1-2026</v>
          </cell>
          <cell r="R873">
            <v>6.0190000000000001</v>
          </cell>
          <cell r="S873">
            <v>46023</v>
          </cell>
          <cell r="T873">
            <v>46112</v>
          </cell>
          <cell r="U873" t="str">
            <v>ALIM</v>
          </cell>
          <cell r="V873">
            <v>60232100</v>
          </cell>
          <cell r="W873" t="str">
            <v>RED</v>
          </cell>
          <cell r="X873" t="str">
            <v>ALIM_SURGEL</v>
          </cell>
        </row>
        <row r="874">
          <cell r="D874" t="str">
            <v>ALIM00896</v>
          </cell>
          <cell r="E874" t="str">
            <v>ECAL1790</v>
          </cell>
          <cell r="F874" t="str">
            <v>BOULETTE BOEUF 15% M.G. SURGELEE +- 30GR</v>
          </cell>
          <cell r="G874" t="str">
            <v>BOULETTE BOEUF 15% M.G. SURGELEE +- 30GR</v>
          </cell>
          <cell r="H874">
            <v>252697</v>
          </cell>
          <cell r="I874">
            <v>1</v>
          </cell>
          <cell r="J874" t="str">
            <v>KG</v>
          </cell>
          <cell r="K874">
            <v>1</v>
          </cell>
          <cell r="L874" t="str">
            <v>KG</v>
          </cell>
          <cell r="M874" t="str">
            <v>F00015</v>
          </cell>
          <cell r="N874" t="str">
            <v>F00015</v>
          </cell>
          <cell r="O874"/>
          <cell r="P874" t="str">
            <v>GRE</v>
          </cell>
          <cell r="Q874" t="str">
            <v>PASSIONFROID-T1-2026</v>
          </cell>
          <cell r="R874">
            <v>8.3490000000000002</v>
          </cell>
          <cell r="S874">
            <v>46023</v>
          </cell>
          <cell r="T874">
            <v>46112</v>
          </cell>
          <cell r="U874" t="str">
            <v>ALIM</v>
          </cell>
          <cell r="V874">
            <v>60232100</v>
          </cell>
          <cell r="W874" t="str">
            <v>RED</v>
          </cell>
          <cell r="X874" t="str">
            <v>ALIM_SURGEL</v>
          </cell>
        </row>
        <row r="875">
          <cell r="D875" t="str">
            <v>ALIM00897</v>
          </cell>
          <cell r="E875" t="str">
            <v>ECAL1791</v>
          </cell>
          <cell r="F875" t="str">
            <v>BOULETTE BOEUF 20% M.G. SURGELEE +/-30GR</v>
          </cell>
          <cell r="G875" t="str">
            <v>BOULETTE BOEUF 20% M.G. SURGELEE +/-30GR</v>
          </cell>
          <cell r="H875">
            <v>252841</v>
          </cell>
          <cell r="I875">
            <v>1</v>
          </cell>
          <cell r="J875" t="str">
            <v>KG</v>
          </cell>
          <cell r="K875"/>
          <cell r="L875"/>
          <cell r="M875" t="str">
            <v>F00015</v>
          </cell>
          <cell r="N875" t="str">
            <v>F00015</v>
          </cell>
          <cell r="O875"/>
          <cell r="P875" t="str">
            <v>GRE</v>
          </cell>
          <cell r="Q875" t="str">
            <v>PASSIONFROID-T1-2026</v>
          </cell>
          <cell r="R875">
            <v>6.3319999999999999</v>
          </cell>
          <cell r="S875">
            <v>46023</v>
          </cell>
          <cell r="T875">
            <v>46112</v>
          </cell>
          <cell r="U875" t="str">
            <v>ALIM</v>
          </cell>
          <cell r="V875">
            <v>60232100</v>
          </cell>
          <cell r="W875" t="str">
            <v>RED</v>
          </cell>
          <cell r="X875" t="str">
            <v>ALIM_SURGEL</v>
          </cell>
        </row>
        <row r="876">
          <cell r="D876" t="str">
            <v>ALIM00898</v>
          </cell>
          <cell r="E876" t="str">
            <v>ECAL1792</v>
          </cell>
          <cell r="F876" t="str">
            <v>CERVELAS A L'ALSACIENNE SURGEL PIECE +/- 135GR</v>
          </cell>
          <cell r="G876" t="str">
            <v>CERVELAS A L'ALSACIENNE SURGEL PIECE +/- 135GR</v>
          </cell>
          <cell r="H876">
            <v>418</v>
          </cell>
          <cell r="I876">
            <v>1</v>
          </cell>
          <cell r="J876" t="str">
            <v>KG</v>
          </cell>
          <cell r="K876"/>
          <cell r="L876"/>
          <cell r="M876" t="str">
            <v>F00015</v>
          </cell>
          <cell r="N876" t="str">
            <v>F00015</v>
          </cell>
          <cell r="O876"/>
          <cell r="P876" t="str">
            <v>GRE</v>
          </cell>
          <cell r="Q876" t="str">
            <v>PASSIONFROID-T1-2026</v>
          </cell>
          <cell r="R876">
            <v>6.03</v>
          </cell>
          <cell r="S876">
            <v>46023</v>
          </cell>
          <cell r="T876">
            <v>46112</v>
          </cell>
          <cell r="U876" t="str">
            <v>ALIM</v>
          </cell>
          <cell r="V876">
            <v>60232100</v>
          </cell>
          <cell r="W876" t="str">
            <v>RED</v>
          </cell>
          <cell r="X876" t="str">
            <v>ALIM_SURGEL</v>
          </cell>
        </row>
        <row r="877">
          <cell r="D877" t="str">
            <v>ALIM00899</v>
          </cell>
          <cell r="E877" t="str">
            <v>ECAL1795</v>
          </cell>
          <cell r="F877" t="str">
            <v>EGRENE DE BOEUF HACHE 15% MG SURGELEE</v>
          </cell>
          <cell r="G877" t="str">
            <v>EGRENE DE BOEUF HACHE 15% MG SURGELEE</v>
          </cell>
          <cell r="H877">
            <v>72686</v>
          </cell>
          <cell r="I877">
            <v>1</v>
          </cell>
          <cell r="J877" t="str">
            <v>KG</v>
          </cell>
          <cell r="K877">
            <v>1</v>
          </cell>
          <cell r="L877" t="str">
            <v>KG</v>
          </cell>
          <cell r="M877" t="str">
            <v>F00003</v>
          </cell>
          <cell r="N877" t="str">
            <v>F00003</v>
          </cell>
          <cell r="O877"/>
          <cell r="P877" t="str">
            <v>GRE</v>
          </cell>
          <cell r="Q877" t="str">
            <v>SYSCO-T1-2026</v>
          </cell>
          <cell r="R877">
            <v>10.834</v>
          </cell>
          <cell r="S877">
            <v>46023</v>
          </cell>
          <cell r="T877">
            <v>46112</v>
          </cell>
          <cell r="U877" t="str">
            <v>ALIM</v>
          </cell>
          <cell r="V877">
            <v>60232100</v>
          </cell>
          <cell r="W877" t="str">
            <v>RED</v>
          </cell>
          <cell r="X877" t="str">
            <v>ALIM_SURGEL</v>
          </cell>
        </row>
        <row r="878">
          <cell r="D878" t="str">
            <v>ALIM00900</v>
          </cell>
          <cell r="E878" t="str">
            <v>ECAL1796</v>
          </cell>
          <cell r="F878" t="str">
            <v>EGRENE DE BOEUF HACHE 20% MG SURGELEE</v>
          </cell>
          <cell r="G878" t="str">
            <v>EGRENE DE BOEUF HACHE 20% MG SURGELEE</v>
          </cell>
          <cell r="H878">
            <v>71511</v>
          </cell>
          <cell r="I878">
            <v>1</v>
          </cell>
          <cell r="J878" t="str">
            <v>KG</v>
          </cell>
          <cell r="K878">
            <v>1</v>
          </cell>
          <cell r="L878" t="str">
            <v>KG</v>
          </cell>
          <cell r="M878" t="str">
            <v>F00003</v>
          </cell>
          <cell r="N878" t="str">
            <v>F00003</v>
          </cell>
          <cell r="O878"/>
          <cell r="P878" t="str">
            <v>GRE</v>
          </cell>
          <cell r="Q878" t="str">
            <v>SYSCO-T1-2026</v>
          </cell>
          <cell r="R878">
            <v>10.175000000000001</v>
          </cell>
          <cell r="S878">
            <v>46023</v>
          </cell>
          <cell r="T878">
            <v>46112</v>
          </cell>
          <cell r="U878" t="str">
            <v>ALIM</v>
          </cell>
          <cell r="V878">
            <v>60232100</v>
          </cell>
          <cell r="W878" t="str">
            <v>RED</v>
          </cell>
          <cell r="X878" t="str">
            <v>ALIM_SURGEL</v>
          </cell>
        </row>
        <row r="879">
          <cell r="D879" t="str">
            <v>ALIM00901</v>
          </cell>
          <cell r="E879" t="str">
            <v>ECAL1808</v>
          </cell>
          <cell r="F879" t="str">
            <v>MERGUEZ +/-50 GR SURGELEE (50% MOUTON - 50% BOEUF)</v>
          </cell>
          <cell r="G879" t="str">
            <v>MERGUEZ +/-50 GR SURGELEE (50% MOUTON - 50% BOEUF)</v>
          </cell>
          <cell r="H879">
            <v>29263</v>
          </cell>
          <cell r="I879">
            <v>1</v>
          </cell>
          <cell r="J879" t="str">
            <v>KG</v>
          </cell>
          <cell r="K879"/>
          <cell r="L879"/>
          <cell r="M879" t="str">
            <v>F00015</v>
          </cell>
          <cell r="N879" t="str">
            <v>F00015</v>
          </cell>
          <cell r="O879"/>
          <cell r="P879" t="str">
            <v>GRE</v>
          </cell>
          <cell r="Q879" t="str">
            <v>PASSIONFROID-T1-2026</v>
          </cell>
          <cell r="R879">
            <v>6.2629999999999999</v>
          </cell>
          <cell r="S879">
            <v>46023</v>
          </cell>
          <cell r="T879">
            <v>46112</v>
          </cell>
          <cell r="U879" t="str">
            <v>ALIM</v>
          </cell>
          <cell r="V879">
            <v>60232100</v>
          </cell>
          <cell r="W879" t="str">
            <v>RED</v>
          </cell>
          <cell r="X879" t="str">
            <v>ALIM_SURGEL</v>
          </cell>
        </row>
        <row r="880">
          <cell r="D880" t="str">
            <v>ALIM00902</v>
          </cell>
          <cell r="E880" t="str">
            <v>ECAL1809</v>
          </cell>
          <cell r="F880" t="str">
            <v>NORMANDIN DE VEAU 100GR SURGELE - 100GR</v>
          </cell>
          <cell r="G880" t="str">
            <v>NORMANDIN DE VEAU 100GR SURGELE - 100GR</v>
          </cell>
          <cell r="H880">
            <v>164525</v>
          </cell>
          <cell r="I880">
            <v>1</v>
          </cell>
          <cell r="J880" t="str">
            <v>KG</v>
          </cell>
          <cell r="K880"/>
          <cell r="L880"/>
          <cell r="M880" t="str">
            <v>F00015</v>
          </cell>
          <cell r="N880" t="str">
            <v>F00015</v>
          </cell>
          <cell r="O880"/>
          <cell r="P880" t="str">
            <v>GRE</v>
          </cell>
          <cell r="Q880" t="str">
            <v>PASSIONFROID-T1-2026</v>
          </cell>
          <cell r="R880">
            <v>8.923</v>
          </cell>
          <cell r="S880">
            <v>46023</v>
          </cell>
          <cell r="T880">
            <v>46112</v>
          </cell>
          <cell r="U880" t="str">
            <v>ALIM</v>
          </cell>
          <cell r="V880">
            <v>60232100</v>
          </cell>
          <cell r="W880" t="str">
            <v>RED</v>
          </cell>
          <cell r="X880" t="str">
            <v>ALIM_SURGEL</v>
          </cell>
        </row>
        <row r="881">
          <cell r="D881" t="str">
            <v>ALIM00903</v>
          </cell>
          <cell r="E881" t="str">
            <v>ECAL1810</v>
          </cell>
          <cell r="F881" t="str">
            <v>NORMANDIN DE VEAU 120GR SURGELE - 120GR</v>
          </cell>
          <cell r="G881" t="str">
            <v>NORMANDIN DE VEAU 120GR SURGELE - 120GR</v>
          </cell>
          <cell r="H881">
            <v>164524</v>
          </cell>
          <cell r="I881">
            <v>1</v>
          </cell>
          <cell r="J881" t="str">
            <v>KG</v>
          </cell>
          <cell r="K881"/>
          <cell r="L881"/>
          <cell r="M881" t="str">
            <v>F00015</v>
          </cell>
          <cell r="N881" t="str">
            <v>F00015</v>
          </cell>
          <cell r="O881"/>
          <cell r="P881" t="str">
            <v>GRE</v>
          </cell>
          <cell r="Q881" t="str">
            <v>PASSIONFROID-T1-2026</v>
          </cell>
          <cell r="R881">
            <v>8.923</v>
          </cell>
          <cell r="S881">
            <v>46023</v>
          </cell>
          <cell r="T881">
            <v>46112</v>
          </cell>
          <cell r="U881" t="str">
            <v>ALIM</v>
          </cell>
          <cell r="V881">
            <v>60232100</v>
          </cell>
          <cell r="W881" t="str">
            <v>RED</v>
          </cell>
          <cell r="X881" t="str">
            <v>ALIM_SURGEL</v>
          </cell>
        </row>
        <row r="882">
          <cell r="D882" t="str">
            <v>ALIM00904</v>
          </cell>
          <cell r="E882" t="str">
            <v>ECAL1811</v>
          </cell>
          <cell r="F882" t="str">
            <v>PALETTE PORC A LA DIABLE CUITE PIECE SURGELEE</v>
          </cell>
          <cell r="G882" t="str">
            <v>PALETTE PORC A LA DIABLE CUITE PIECE SURGELEE</v>
          </cell>
          <cell r="H882">
            <v>152196</v>
          </cell>
          <cell r="I882">
            <v>1</v>
          </cell>
          <cell r="J882" t="str">
            <v>KG</v>
          </cell>
          <cell r="K882"/>
          <cell r="L882"/>
          <cell r="M882" t="str">
            <v>F00015</v>
          </cell>
          <cell r="N882" t="str">
            <v>F00015</v>
          </cell>
          <cell r="O882"/>
          <cell r="P882" t="str">
            <v>GRE</v>
          </cell>
          <cell r="Q882" t="str">
            <v>PASSIONFROID-T1-2026</v>
          </cell>
          <cell r="R882">
            <v>5.3410000000000002</v>
          </cell>
          <cell r="S882">
            <v>46023</v>
          </cell>
          <cell r="T882">
            <v>46112</v>
          </cell>
          <cell r="U882" t="str">
            <v>ALIM</v>
          </cell>
          <cell r="V882">
            <v>60232100</v>
          </cell>
          <cell r="W882" t="str">
            <v>RED</v>
          </cell>
          <cell r="X882" t="str">
            <v>ALIM_SURGEL</v>
          </cell>
        </row>
        <row r="883">
          <cell r="D883" t="str">
            <v>ALIM00905</v>
          </cell>
          <cell r="E883" t="str">
            <v>ECAL1813</v>
          </cell>
          <cell r="F883" t="str">
            <v>PAUPIETTE DE VEAU +/-140 GR SANS PORC SANS FICELLE</v>
          </cell>
          <cell r="G883" t="str">
            <v>PAUPIETTE DE VEAU +/-140 GR SANS PORC SANS FICELLE</v>
          </cell>
          <cell r="H883">
            <v>252819</v>
          </cell>
          <cell r="I883">
            <v>1</v>
          </cell>
          <cell r="J883" t="str">
            <v>KG</v>
          </cell>
          <cell r="K883">
            <v>1</v>
          </cell>
          <cell r="L883" t="str">
            <v>KG</v>
          </cell>
          <cell r="M883" t="str">
            <v>F00015</v>
          </cell>
          <cell r="N883" t="str">
            <v>F00015</v>
          </cell>
          <cell r="O883"/>
          <cell r="P883" t="str">
            <v>GRE</v>
          </cell>
          <cell r="Q883" t="str">
            <v>PASSIONFROID-T1-2026</v>
          </cell>
          <cell r="R883">
            <v>6.9009999999999998</v>
          </cell>
          <cell r="S883">
            <v>46023</v>
          </cell>
          <cell r="T883">
            <v>46112</v>
          </cell>
          <cell r="U883" t="str">
            <v>ALIM</v>
          </cell>
          <cell r="V883">
            <v>60232100</v>
          </cell>
          <cell r="W883" t="str">
            <v>RED</v>
          </cell>
          <cell r="X883" t="str">
            <v>ALIM_SURGEL</v>
          </cell>
        </row>
        <row r="884">
          <cell r="D884" t="str">
            <v>ALIM00906</v>
          </cell>
          <cell r="E884" t="str">
            <v>ECAL1815</v>
          </cell>
          <cell r="F884" t="str">
            <v xml:space="preserve">LARDONS ALLUMETTES SURGELE CRUS FUMES </v>
          </cell>
          <cell r="G884" t="str">
            <v xml:space="preserve">LARDONS ALLUMETTES SURGELE CRUS FUMES </v>
          </cell>
          <cell r="H884">
            <v>215733</v>
          </cell>
          <cell r="I884">
            <v>1</v>
          </cell>
          <cell r="J884" t="str">
            <v>KG</v>
          </cell>
          <cell r="K884"/>
          <cell r="L884"/>
          <cell r="M884" t="str">
            <v>F00015</v>
          </cell>
          <cell r="N884" t="str">
            <v>F00015</v>
          </cell>
          <cell r="O884"/>
          <cell r="P884" t="str">
            <v>GRE</v>
          </cell>
          <cell r="Q884" t="str">
            <v>PASSIONFROID-T1-2026</v>
          </cell>
          <cell r="R884">
            <v>5.4039999999999999</v>
          </cell>
          <cell r="S884">
            <v>46023</v>
          </cell>
          <cell r="T884">
            <v>46112</v>
          </cell>
          <cell r="U884" t="str">
            <v>ALIM</v>
          </cell>
          <cell r="V884">
            <v>60232100</v>
          </cell>
          <cell r="W884" t="str">
            <v>RED</v>
          </cell>
          <cell r="X884" t="str">
            <v>ALIM_SURGEL</v>
          </cell>
        </row>
        <row r="885">
          <cell r="D885" t="str">
            <v>ALIM00907</v>
          </cell>
          <cell r="E885" t="str">
            <v>ECAL1818</v>
          </cell>
          <cell r="F885" t="str">
            <v>PANE BLE FROMAGE EPINARD 100GR PRODUIT VEGETALE</v>
          </cell>
          <cell r="G885" t="str">
            <v>PANE BLE FROMAGE EPINARD 100GR PRODUIT VEGETALE</v>
          </cell>
          <cell r="H885">
            <v>160720</v>
          </cell>
          <cell r="I885">
            <v>1</v>
          </cell>
          <cell r="J885" t="str">
            <v>KG</v>
          </cell>
          <cell r="K885"/>
          <cell r="L885"/>
          <cell r="M885" t="str">
            <v>F00015</v>
          </cell>
          <cell r="N885" t="str">
            <v>F00015</v>
          </cell>
          <cell r="O885"/>
          <cell r="P885" t="str">
            <v>GRE</v>
          </cell>
          <cell r="Q885" t="str">
            <v>PASSIONFROID-T1-2026</v>
          </cell>
          <cell r="R885">
            <v>5.4930000000000003</v>
          </cell>
          <cell r="S885">
            <v>46023</v>
          </cell>
          <cell r="T885">
            <v>46112</v>
          </cell>
          <cell r="U885" t="str">
            <v>ALIM</v>
          </cell>
          <cell r="V885">
            <v>60232100</v>
          </cell>
          <cell r="W885" t="str">
            <v>RED</v>
          </cell>
          <cell r="X885" t="str">
            <v>ALIM_SURGEL</v>
          </cell>
        </row>
        <row r="886">
          <cell r="D886" t="str">
            <v>ALIM00908</v>
          </cell>
          <cell r="E886" t="str">
            <v>ECAL1829</v>
          </cell>
          <cell r="F886" t="str">
            <v>STEAK HACHE CUIT MARQUE CHARAL 90GR 15% M.G</v>
          </cell>
          <cell r="G886" t="str">
            <v>STEAK HACHE CUIT MARQUE CHARAL 90GR 15% M.G</v>
          </cell>
          <cell r="H886">
            <v>39688</v>
          </cell>
          <cell r="I886">
            <v>1</v>
          </cell>
          <cell r="J886" t="str">
            <v>KG</v>
          </cell>
          <cell r="K886"/>
          <cell r="L886"/>
          <cell r="M886" t="str">
            <v>F00015</v>
          </cell>
          <cell r="N886" t="str">
            <v>F00015</v>
          </cell>
          <cell r="O886"/>
          <cell r="P886" t="str">
            <v>GRE</v>
          </cell>
          <cell r="Q886" t="str">
            <v>PASSIONFROID-T1-2026</v>
          </cell>
          <cell r="R886">
            <v>16.13</v>
          </cell>
          <cell r="S886">
            <v>46023</v>
          </cell>
          <cell r="T886">
            <v>46112</v>
          </cell>
          <cell r="U886" t="str">
            <v>ALIM</v>
          </cell>
          <cell r="V886">
            <v>60232100</v>
          </cell>
          <cell r="W886" t="str">
            <v>RED</v>
          </cell>
          <cell r="X886" t="str">
            <v>ALIM_SURGEL</v>
          </cell>
        </row>
        <row r="887">
          <cell r="D887" t="str">
            <v>ALIM00909</v>
          </cell>
          <cell r="E887" t="str">
            <v>ECAL1831</v>
          </cell>
          <cell r="F887" t="str">
            <v>STEAK HACHE DE BOEUF +/-120GR 15% MATIERE GRASSE</v>
          </cell>
          <cell r="G887" t="str">
            <v>STEAK HACHE DE BOEUF +/-120GR 15% MATIERE GRASSE</v>
          </cell>
          <cell r="H887">
            <v>36737</v>
          </cell>
          <cell r="I887">
            <v>1</v>
          </cell>
          <cell r="J887" t="str">
            <v>KG</v>
          </cell>
          <cell r="K887"/>
          <cell r="L887"/>
          <cell r="M887" t="str">
            <v>F00003</v>
          </cell>
          <cell r="N887" t="str">
            <v>F00003</v>
          </cell>
          <cell r="O887"/>
          <cell r="P887" t="str">
            <v>GRE</v>
          </cell>
          <cell r="Q887" t="str">
            <v>SYSCO-T1-2026</v>
          </cell>
          <cell r="R887">
            <v>10.802</v>
          </cell>
          <cell r="S887">
            <v>46023</v>
          </cell>
          <cell r="T887">
            <v>46112</v>
          </cell>
          <cell r="U887" t="str">
            <v>ALIM</v>
          </cell>
          <cell r="V887">
            <v>60232100</v>
          </cell>
          <cell r="W887" t="str">
            <v>RED</v>
          </cell>
          <cell r="X887" t="str">
            <v>ALIM_SURGEL</v>
          </cell>
        </row>
        <row r="888">
          <cell r="D888" t="str">
            <v>ALIM00910</v>
          </cell>
          <cell r="E888" t="str">
            <v>ECAL1833</v>
          </cell>
          <cell r="F888" t="str">
            <v>HACHE FIN BOEUF SURGELES 100 GR</v>
          </cell>
          <cell r="G888" t="str">
            <v>HACHE FIN BOEUF SURGELES 100 GR</v>
          </cell>
          <cell r="H888" t="str">
            <v>ZMIA34</v>
          </cell>
          <cell r="I888">
            <v>1</v>
          </cell>
          <cell r="J888" t="str">
            <v>KG</v>
          </cell>
          <cell r="K888"/>
          <cell r="L888"/>
          <cell r="M888" t="str">
            <v>F00018</v>
          </cell>
          <cell r="N888" t="str">
            <v>F00018</v>
          </cell>
          <cell r="O888"/>
          <cell r="P888" t="str">
            <v>GRE</v>
          </cell>
          <cell r="Q888" t="str">
            <v>NUTRISENSREP-T4-2025</v>
          </cell>
          <cell r="R888">
            <v>18.899999999999999</v>
          </cell>
          <cell r="S888">
            <v>45931</v>
          </cell>
          <cell r="T888">
            <v>46112</v>
          </cell>
          <cell r="U888" t="str">
            <v>ALIM</v>
          </cell>
          <cell r="V888">
            <v>60232100</v>
          </cell>
          <cell r="W888" t="str">
            <v>RED</v>
          </cell>
          <cell r="X888" t="str">
            <v>ALIM_MIXES</v>
          </cell>
        </row>
        <row r="889">
          <cell r="D889" t="str">
            <v>ALIM00911</v>
          </cell>
          <cell r="E889" t="str">
            <v>ECAL1834</v>
          </cell>
          <cell r="F889" t="str">
            <v>HACHE FIN DINDE SURGELES 100 GR</v>
          </cell>
          <cell r="G889" t="str">
            <v>HACHE FIN DINDE SURGELES 100 GR</v>
          </cell>
          <cell r="H889" t="str">
            <v>ZMIA38</v>
          </cell>
          <cell r="I889">
            <v>1</v>
          </cell>
          <cell r="J889" t="str">
            <v>KG</v>
          </cell>
          <cell r="K889"/>
          <cell r="L889"/>
          <cell r="M889" t="str">
            <v>F00018</v>
          </cell>
          <cell r="N889" t="str">
            <v>F00018</v>
          </cell>
          <cell r="O889"/>
          <cell r="P889" t="str">
            <v>GRE</v>
          </cell>
          <cell r="Q889" t="str">
            <v>NUTRISENSREP-T4-2025</v>
          </cell>
          <cell r="R889">
            <v>18.899999999999999</v>
          </cell>
          <cell r="S889">
            <v>45931</v>
          </cell>
          <cell r="T889">
            <v>46112</v>
          </cell>
          <cell r="U889" t="str">
            <v>ALIM</v>
          </cell>
          <cell r="V889">
            <v>60232100</v>
          </cell>
          <cell r="W889" t="str">
            <v>RED</v>
          </cell>
          <cell r="X889" t="str">
            <v>ALIM_MIXES</v>
          </cell>
        </row>
        <row r="890">
          <cell r="D890" t="str">
            <v>ALIM00912</v>
          </cell>
          <cell r="E890" t="str">
            <v>ECAL1835</v>
          </cell>
          <cell r="F890" t="str">
            <v>HACHE FIN COLIN SURGELE 100 GR</v>
          </cell>
          <cell r="G890" t="str">
            <v>HACHE FIN COLIN SURGELE 100 GR</v>
          </cell>
          <cell r="H890" t="str">
            <v>ZMIA40</v>
          </cell>
          <cell r="I890">
            <v>1</v>
          </cell>
          <cell r="J890" t="str">
            <v>KG</v>
          </cell>
          <cell r="K890"/>
          <cell r="L890"/>
          <cell r="M890" t="str">
            <v>F00018</v>
          </cell>
          <cell r="N890" t="str">
            <v>F00018</v>
          </cell>
          <cell r="O890"/>
          <cell r="P890" t="str">
            <v>GRE</v>
          </cell>
          <cell r="Q890" t="str">
            <v>NUTRISENSREP-T4-2025</v>
          </cell>
          <cell r="R890">
            <v>18.899999999999999</v>
          </cell>
          <cell r="S890">
            <v>45931</v>
          </cell>
          <cell r="T890">
            <v>46112</v>
          </cell>
          <cell r="U890" t="str">
            <v>ALIM</v>
          </cell>
          <cell r="V890">
            <v>60232100</v>
          </cell>
          <cell r="W890" t="str">
            <v>RED</v>
          </cell>
          <cell r="X890" t="str">
            <v>ALIM_MIXES</v>
          </cell>
        </row>
        <row r="891">
          <cell r="D891" t="str">
            <v>ALIM00913</v>
          </cell>
          <cell r="E891" t="str">
            <v>ECAL1838</v>
          </cell>
          <cell r="F891" t="str">
            <v>CROISSANT PUR BEURRE CRU SURGELE  +/-50GR</v>
          </cell>
          <cell r="G891" t="str">
            <v>CROISSANT PUR BEURRE CRU SURGELE  +/-50GR</v>
          </cell>
          <cell r="H891">
            <v>249510</v>
          </cell>
          <cell r="I891">
            <v>1</v>
          </cell>
          <cell r="J891" t="str">
            <v>UN</v>
          </cell>
          <cell r="K891">
            <v>60</v>
          </cell>
          <cell r="L891" t="str">
            <v>CAR</v>
          </cell>
          <cell r="M891" t="str">
            <v>F00015</v>
          </cell>
          <cell r="N891" t="str">
            <v>F00015</v>
          </cell>
          <cell r="O891"/>
          <cell r="P891" t="str">
            <v>GRE</v>
          </cell>
          <cell r="Q891" t="str">
            <v>PASSIONFROID-T1-2026</v>
          </cell>
          <cell r="R891">
            <v>0.185</v>
          </cell>
          <cell r="S891">
            <v>46023</v>
          </cell>
          <cell r="T891">
            <v>46112</v>
          </cell>
          <cell r="U891" t="str">
            <v>ALIM</v>
          </cell>
          <cell r="V891">
            <v>60231100</v>
          </cell>
          <cell r="W891" t="str">
            <v>RED</v>
          </cell>
          <cell r="X891" t="str">
            <v>ALIM_SURGEL</v>
          </cell>
        </row>
        <row r="892">
          <cell r="D892" t="str">
            <v>ALIM00914</v>
          </cell>
          <cell r="E892" t="str">
            <v>ECAL1839</v>
          </cell>
          <cell r="F892" t="str">
            <v>CROISSANT PUR BEURRE SURGELE PRET A CUIRE +/- 60GR</v>
          </cell>
          <cell r="G892" t="str">
            <v>CROISSANT PUR BEURRE SURGELE PRET A CUIRE +/- 60GR</v>
          </cell>
          <cell r="H892">
            <v>321489</v>
          </cell>
          <cell r="I892">
            <v>1</v>
          </cell>
          <cell r="J892" t="str">
            <v>UN</v>
          </cell>
          <cell r="K892">
            <v>100</v>
          </cell>
          <cell r="L892" t="str">
            <v>CAR</v>
          </cell>
          <cell r="M892" t="str">
            <v>F00015</v>
          </cell>
          <cell r="N892" t="str">
            <v>F00015</v>
          </cell>
          <cell r="O892"/>
          <cell r="P892" t="str">
            <v>GRE</v>
          </cell>
          <cell r="Q892" t="str">
            <v>PASSIONFROID-T1-2026</v>
          </cell>
          <cell r="R892">
            <v>0.15</v>
          </cell>
          <cell r="S892">
            <v>46023</v>
          </cell>
          <cell r="T892">
            <v>46112</v>
          </cell>
          <cell r="U892" t="str">
            <v>ALIM</v>
          </cell>
          <cell r="V892">
            <v>60231100</v>
          </cell>
          <cell r="W892" t="str">
            <v>RED</v>
          </cell>
          <cell r="X892" t="str">
            <v>ALIM_SURGEL</v>
          </cell>
        </row>
        <row r="893">
          <cell r="D893" t="str">
            <v>ALIM00915</v>
          </cell>
          <cell r="E893" t="str">
            <v>ECAL1843</v>
          </cell>
          <cell r="F893" t="str">
            <v>PAIN AUX RAISINS  PUR BEURRE PRET A CUIRE +/- 96GR</v>
          </cell>
          <cell r="G893" t="str">
            <v>PAIN AUX RAISINS  PUR BEURRE PRET A CUIRE +/- 96GR</v>
          </cell>
          <cell r="H893">
            <v>75221</v>
          </cell>
          <cell r="I893">
            <v>1</v>
          </cell>
          <cell r="J893" t="str">
            <v>UN</v>
          </cell>
          <cell r="K893">
            <v>60</v>
          </cell>
          <cell r="L893" t="str">
            <v>CAR</v>
          </cell>
          <cell r="M893" t="str">
            <v>F00003</v>
          </cell>
          <cell r="N893" t="str">
            <v>F00003</v>
          </cell>
          <cell r="O893"/>
          <cell r="P893" t="str">
            <v>GRE</v>
          </cell>
          <cell r="Q893" t="str">
            <v>SYSCO-T1-2026</v>
          </cell>
          <cell r="R893">
            <v>0.52</v>
          </cell>
          <cell r="S893">
            <v>46023</v>
          </cell>
          <cell r="T893">
            <v>46112</v>
          </cell>
          <cell r="U893" t="str">
            <v>ALIM</v>
          </cell>
          <cell r="V893">
            <v>60231100</v>
          </cell>
          <cell r="W893" t="str">
            <v>RED</v>
          </cell>
          <cell r="X893" t="str">
            <v>ALIM_SURGEL</v>
          </cell>
        </row>
        <row r="894">
          <cell r="D894" t="str">
            <v>ALIM00916</v>
          </cell>
          <cell r="E894" t="str">
            <v>ECAL1844</v>
          </cell>
          <cell r="F894" t="str">
            <v>PETIT PAIN CHOCOLAT +/-75GR SURGELE  PRET A CUIRE</v>
          </cell>
          <cell r="G894" t="str">
            <v>PETIT PAIN CHOCOLAT +/-75GR SURGELE  PRET A CUIRE</v>
          </cell>
          <cell r="H894">
            <v>321500</v>
          </cell>
          <cell r="I894">
            <v>1</v>
          </cell>
          <cell r="J894" t="str">
            <v>UN</v>
          </cell>
          <cell r="K894">
            <v>80</v>
          </cell>
          <cell r="L894" t="str">
            <v>CAR</v>
          </cell>
          <cell r="M894" t="str">
            <v>F00015</v>
          </cell>
          <cell r="N894" t="str">
            <v>F00015</v>
          </cell>
          <cell r="O894"/>
          <cell r="P894" t="str">
            <v>GRE</v>
          </cell>
          <cell r="Q894" t="str">
            <v>PASSIONFROID-T1-2026</v>
          </cell>
          <cell r="R894">
            <v>0.25600000000000001</v>
          </cell>
          <cell r="S894">
            <v>46023</v>
          </cell>
          <cell r="T894">
            <v>46112</v>
          </cell>
          <cell r="U894" t="str">
            <v>ALIM</v>
          </cell>
          <cell r="V894">
            <v>60231100</v>
          </cell>
          <cell r="W894" t="str">
            <v>RED</v>
          </cell>
          <cell r="X894" t="str">
            <v>ALIM_SURGEL</v>
          </cell>
        </row>
        <row r="895">
          <cell r="D895" t="str">
            <v>ALIM00917</v>
          </cell>
          <cell r="E895" t="str">
            <v>ECAL1845</v>
          </cell>
          <cell r="F895" t="str">
            <v>PETIT PAIN CHOCOLAT +/- 60GR PRET A CUIRE</v>
          </cell>
          <cell r="G895" t="str">
            <v>PETIT PAIN CHOCOLAT +/- 60GR PRET A CUIRE</v>
          </cell>
          <cell r="H895">
            <v>70442</v>
          </cell>
          <cell r="I895">
            <v>1</v>
          </cell>
          <cell r="J895" t="str">
            <v>UN</v>
          </cell>
          <cell r="K895">
            <v>80</v>
          </cell>
          <cell r="L895" t="str">
            <v>CAR</v>
          </cell>
          <cell r="M895" t="str">
            <v>F00003</v>
          </cell>
          <cell r="N895" t="str">
            <v>F00003</v>
          </cell>
          <cell r="O895"/>
          <cell r="P895" t="str">
            <v>GRE</v>
          </cell>
          <cell r="Q895" t="str">
            <v>SYSCO-T1-2026</v>
          </cell>
          <cell r="R895">
            <v>0.33900000000000002</v>
          </cell>
          <cell r="S895">
            <v>46023</v>
          </cell>
          <cell r="T895">
            <v>46112</v>
          </cell>
          <cell r="U895" t="str">
            <v>ALIM</v>
          </cell>
          <cell r="V895">
            <v>60231100</v>
          </cell>
          <cell r="W895" t="str">
            <v>RED</v>
          </cell>
          <cell r="X895" t="str">
            <v>ALIM_SURGEL</v>
          </cell>
        </row>
        <row r="896">
          <cell r="D896" t="str">
            <v>ALIM00918</v>
          </cell>
          <cell r="E896" t="str">
            <v>ECAL1846</v>
          </cell>
          <cell r="F896" t="str">
            <v>BLANC DE POULET SANS OS - SG SURGELES - +/-140GR</v>
          </cell>
          <cell r="G896" t="str">
            <v>BLANC DE POULET SANS OS - SG SURGELES - +/-140GR</v>
          </cell>
          <cell r="H896">
            <v>35487</v>
          </cell>
          <cell r="I896">
            <v>1</v>
          </cell>
          <cell r="J896" t="str">
            <v>KG</v>
          </cell>
          <cell r="K896"/>
          <cell r="L896"/>
          <cell r="M896" t="str">
            <v>F00015</v>
          </cell>
          <cell r="N896" t="str">
            <v>F00015</v>
          </cell>
          <cell r="O896"/>
          <cell r="P896" t="str">
            <v>GRE</v>
          </cell>
          <cell r="Q896" t="str">
            <v>PASSIONFROID-T1-2026</v>
          </cell>
          <cell r="R896">
            <v>7.1</v>
          </cell>
          <cell r="S896">
            <v>46023</v>
          </cell>
          <cell r="T896">
            <v>46112</v>
          </cell>
          <cell r="U896" t="str">
            <v>ALIM</v>
          </cell>
          <cell r="V896">
            <v>60232100</v>
          </cell>
          <cell r="W896" t="str">
            <v>RED</v>
          </cell>
          <cell r="X896" t="str">
            <v>ALIM_SURGEL</v>
          </cell>
        </row>
        <row r="897">
          <cell r="D897" t="str">
            <v>ALIM00919</v>
          </cell>
          <cell r="E897" t="str">
            <v>ECAL1848</v>
          </cell>
          <cell r="F897" t="str">
            <v>BROCHETTE DINDE ORIENTALE SURGELEE +/-130GR</v>
          </cell>
          <cell r="G897" t="str">
            <v>BROCHETTE DINDE ORIENTALE SURGELEE +/-130GR</v>
          </cell>
          <cell r="H897">
            <v>3707</v>
          </cell>
          <cell r="I897">
            <v>1</v>
          </cell>
          <cell r="J897" t="str">
            <v>KG</v>
          </cell>
          <cell r="K897"/>
          <cell r="L897"/>
          <cell r="M897" t="str">
            <v>F00015</v>
          </cell>
          <cell r="N897" t="str">
            <v>F00015</v>
          </cell>
          <cell r="O897"/>
          <cell r="P897" t="str">
            <v>GRE</v>
          </cell>
          <cell r="Q897" t="str">
            <v>PASSIONFROID-T1-2026</v>
          </cell>
          <cell r="R897">
            <v>6.7839999999999998</v>
          </cell>
          <cell r="S897">
            <v>46023</v>
          </cell>
          <cell r="T897">
            <v>46112</v>
          </cell>
          <cell r="U897" t="str">
            <v>ALIM</v>
          </cell>
          <cell r="V897">
            <v>60232100</v>
          </cell>
          <cell r="W897" t="str">
            <v>RED</v>
          </cell>
          <cell r="X897" t="str">
            <v>ALIM_SURGEL</v>
          </cell>
        </row>
        <row r="898">
          <cell r="D898" t="str">
            <v>ALIM00920</v>
          </cell>
          <cell r="E898" t="str">
            <v>ECAL1849</v>
          </cell>
          <cell r="F898" t="str">
            <v>CHAUSSON DE DINDE BOLOGNAISE CUIT PIECE +/- 125GR</v>
          </cell>
          <cell r="G898" t="str">
            <v>CHAUSSON DE DINDE BOLOGNAISE CUIT PIECE +/- 125GR</v>
          </cell>
          <cell r="H898">
            <v>62694</v>
          </cell>
          <cell r="I898">
            <v>1</v>
          </cell>
          <cell r="J898" t="str">
            <v>KG</v>
          </cell>
          <cell r="K898"/>
          <cell r="L898"/>
          <cell r="M898" t="str">
            <v>F00015</v>
          </cell>
          <cell r="N898" t="str">
            <v>F00015</v>
          </cell>
          <cell r="O898"/>
          <cell r="P898" t="str">
            <v>GRE</v>
          </cell>
          <cell r="Q898" t="str">
            <v>PASSIONFROID-T1-2026</v>
          </cell>
          <cell r="R898">
            <v>4.6500000000000004</v>
          </cell>
          <cell r="S898">
            <v>46023</v>
          </cell>
          <cell r="T898">
            <v>46112</v>
          </cell>
          <cell r="U898" t="str">
            <v>ALIM</v>
          </cell>
          <cell r="V898">
            <v>60232100</v>
          </cell>
          <cell r="W898" t="str">
            <v>RED</v>
          </cell>
          <cell r="X898" t="str">
            <v>ALIM_SURGEL</v>
          </cell>
        </row>
        <row r="899">
          <cell r="D899" t="str">
            <v>ALIM00921</v>
          </cell>
          <cell r="E899" t="str">
            <v>ECAL1850</v>
          </cell>
          <cell r="F899" t="str">
            <v>CORDON BLEU DINDONNEAU 100GR CUIT - SURGELE</v>
          </cell>
          <cell r="G899" t="str">
            <v>CORDON BLEU DINDONNEAU 100GR CUIT - SURGELE</v>
          </cell>
          <cell r="H899">
            <v>62686</v>
          </cell>
          <cell r="I899">
            <v>1</v>
          </cell>
          <cell r="J899" t="str">
            <v>KG</v>
          </cell>
          <cell r="K899"/>
          <cell r="L899"/>
          <cell r="M899" t="str">
            <v>F00015</v>
          </cell>
          <cell r="N899" t="str">
            <v>F00015</v>
          </cell>
          <cell r="O899"/>
          <cell r="P899" t="str">
            <v>GRE</v>
          </cell>
          <cell r="Q899" t="str">
            <v>PASSIONFROID-T1-2026</v>
          </cell>
          <cell r="R899">
            <v>4.4000000000000004</v>
          </cell>
          <cell r="S899">
            <v>46023</v>
          </cell>
          <cell r="T899">
            <v>46112</v>
          </cell>
          <cell r="U899" t="str">
            <v>ALIM</v>
          </cell>
          <cell r="V899">
            <v>60232100</v>
          </cell>
          <cell r="W899" t="str">
            <v>RED</v>
          </cell>
          <cell r="X899" t="str">
            <v>ALIM_SURGEL</v>
          </cell>
        </row>
        <row r="900">
          <cell r="D900" t="str">
            <v>ALIM00923</v>
          </cell>
          <cell r="E900" t="str">
            <v>ECAL1853</v>
          </cell>
          <cell r="F900" t="str">
            <v>CUISSE DE CANETTE DEJOINTEE  +/- 200GR SURGELEE</v>
          </cell>
          <cell r="G900" t="str">
            <v>CUISSE DE CANETTE DEJOINTEE  +/- 200GR SURGELEE</v>
          </cell>
          <cell r="H900">
            <v>2737</v>
          </cell>
          <cell r="I900">
            <v>1</v>
          </cell>
          <cell r="J900" t="str">
            <v>KG</v>
          </cell>
          <cell r="K900"/>
          <cell r="L900"/>
          <cell r="M900" t="str">
            <v>F00015</v>
          </cell>
          <cell r="N900" t="str">
            <v>F00015</v>
          </cell>
          <cell r="O900"/>
          <cell r="P900" t="str">
            <v>GRE</v>
          </cell>
          <cell r="Q900" t="str">
            <v>PASSIONFROID-T1-2026</v>
          </cell>
          <cell r="R900">
            <v>5.2850000000000001</v>
          </cell>
          <cell r="S900">
            <v>46023</v>
          </cell>
          <cell r="T900">
            <v>46112</v>
          </cell>
          <cell r="U900" t="str">
            <v>ALIM</v>
          </cell>
          <cell r="V900">
            <v>60232100</v>
          </cell>
          <cell r="W900" t="str">
            <v>RED</v>
          </cell>
          <cell r="X900" t="str">
            <v>ALIM_SURGEL</v>
          </cell>
        </row>
        <row r="901">
          <cell r="D901" t="str">
            <v>ALIM00924</v>
          </cell>
          <cell r="E901" t="str">
            <v>ECAL1854</v>
          </cell>
          <cell r="F901" t="str">
            <v>CUISSE DE LAPIN  SURGELEE PIECE DE +/-175GR</v>
          </cell>
          <cell r="G901" t="str">
            <v>CUISSE DE LAPIN  SURGELEE PIECE DE +/-175GR</v>
          </cell>
          <cell r="H901">
            <v>29549</v>
          </cell>
          <cell r="I901">
            <v>1</v>
          </cell>
          <cell r="J901" t="str">
            <v>KG</v>
          </cell>
          <cell r="K901"/>
          <cell r="L901"/>
          <cell r="M901" t="str">
            <v>F00015</v>
          </cell>
          <cell r="N901" t="str">
            <v>F00015</v>
          </cell>
          <cell r="O901"/>
          <cell r="P901" t="str">
            <v>GRE</v>
          </cell>
          <cell r="Q901" t="str">
            <v>PASSIONFROID-T1-2026</v>
          </cell>
          <cell r="R901">
            <v>7.67</v>
          </cell>
          <cell r="S901">
            <v>46023</v>
          </cell>
          <cell r="T901">
            <v>46112</v>
          </cell>
          <cell r="U901" t="str">
            <v>ALIM</v>
          </cell>
          <cell r="V901">
            <v>60232100</v>
          </cell>
          <cell r="W901" t="str">
            <v>RED</v>
          </cell>
          <cell r="X901" t="str">
            <v>ALIM_SURGEL</v>
          </cell>
        </row>
        <row r="902">
          <cell r="D902" t="str">
            <v>ALIM00925</v>
          </cell>
          <cell r="E902" t="str">
            <v>ECAL1855</v>
          </cell>
          <cell r="F902" t="str">
            <v>CUISSE DE POULE SURGELEE PIECE +/- 250GR</v>
          </cell>
          <cell r="G902" t="str">
            <v>CUISSE DE POULE SURGELEE PIECE +/- 250GR</v>
          </cell>
          <cell r="H902">
            <v>21952</v>
          </cell>
          <cell r="I902">
            <v>1</v>
          </cell>
          <cell r="J902" t="str">
            <v>KG</v>
          </cell>
          <cell r="K902"/>
          <cell r="L902"/>
          <cell r="M902" t="str">
            <v>F00015</v>
          </cell>
          <cell r="N902" t="str">
            <v>F00015</v>
          </cell>
          <cell r="O902"/>
          <cell r="P902" t="str">
            <v>GRE</v>
          </cell>
          <cell r="Q902" t="str">
            <v>PASSIONFROID-T1-2026</v>
          </cell>
          <cell r="R902">
            <v>2.399</v>
          </cell>
          <cell r="S902">
            <v>46023</v>
          </cell>
          <cell r="T902">
            <v>46112</v>
          </cell>
          <cell r="U902" t="str">
            <v>ALIM</v>
          </cell>
          <cell r="V902">
            <v>60232100</v>
          </cell>
          <cell r="W902" t="str">
            <v>RED</v>
          </cell>
          <cell r="X902" t="str">
            <v>ALIM_SURGEL</v>
          </cell>
        </row>
        <row r="903">
          <cell r="D903" t="str">
            <v>ALIM00926</v>
          </cell>
          <cell r="E903" t="str">
            <v>ECAL1858</v>
          </cell>
          <cell r="F903" t="str">
            <v>CUISSE DE POULET +/- 200 GR SURGELEE</v>
          </cell>
          <cell r="G903" t="str">
            <v>CUISSE DE POULET +/- 200 GR SURGELEE</v>
          </cell>
          <cell r="H903">
            <v>7336</v>
          </cell>
          <cell r="I903">
            <v>1</v>
          </cell>
          <cell r="J903" t="str">
            <v>KG</v>
          </cell>
          <cell r="K903"/>
          <cell r="L903"/>
          <cell r="M903" t="str">
            <v>F00015</v>
          </cell>
          <cell r="N903" t="str">
            <v>F00015</v>
          </cell>
          <cell r="O903"/>
          <cell r="P903" t="str">
            <v>GRE</v>
          </cell>
          <cell r="Q903" t="str">
            <v>PASSIONFROID-T1-2026</v>
          </cell>
          <cell r="R903">
            <v>3.0920000000000001</v>
          </cell>
          <cell r="S903">
            <v>46023</v>
          </cell>
          <cell r="T903">
            <v>46112</v>
          </cell>
          <cell r="U903" t="str">
            <v>ALIM</v>
          </cell>
          <cell r="V903">
            <v>60232100</v>
          </cell>
          <cell r="W903" t="str">
            <v>RED</v>
          </cell>
          <cell r="X903" t="str">
            <v>ALIM_SURGEL</v>
          </cell>
        </row>
        <row r="904">
          <cell r="D904" t="str">
            <v>ALIM00927</v>
          </cell>
          <cell r="E904" t="str">
            <v>ECAL1861</v>
          </cell>
          <cell r="F904" t="str">
            <v>CUISSE DE POULET +/- 200GR DEJOINTEE SURGELEE</v>
          </cell>
          <cell r="G904" t="str">
            <v>CUISSE DE POULET +/- 200GR DEJOINTEE SURGELEE</v>
          </cell>
          <cell r="H904">
            <v>35722</v>
          </cell>
          <cell r="I904">
            <v>1</v>
          </cell>
          <cell r="J904" t="str">
            <v>KG</v>
          </cell>
          <cell r="K904"/>
          <cell r="L904"/>
          <cell r="M904" t="str">
            <v>F00003</v>
          </cell>
          <cell r="N904" t="str">
            <v>F00003</v>
          </cell>
          <cell r="O904"/>
          <cell r="P904" t="str">
            <v>GRE</v>
          </cell>
          <cell r="Q904" t="str">
            <v>SYSCO-T1-2026</v>
          </cell>
          <cell r="R904">
            <v>3.3940000000000001</v>
          </cell>
          <cell r="S904">
            <v>46023</v>
          </cell>
          <cell r="T904">
            <v>46112</v>
          </cell>
          <cell r="U904" t="str">
            <v>ALIM</v>
          </cell>
          <cell r="V904">
            <v>60232100</v>
          </cell>
          <cell r="W904" t="str">
            <v>RED</v>
          </cell>
          <cell r="X904" t="str">
            <v>ALIM_SURGEL</v>
          </cell>
        </row>
        <row r="905">
          <cell r="D905" t="str">
            <v>ALIM00928</v>
          </cell>
          <cell r="E905" t="str">
            <v>ECAL1864</v>
          </cell>
          <cell r="F905" t="str">
            <v>ESCALOPE DE DINDONNEAU 130GR  +/-130GR</v>
          </cell>
          <cell r="G905" t="str">
            <v>ESCALOPE DE DINDONNEAU 130GR  +/-130GR</v>
          </cell>
          <cell r="H905">
            <v>1047</v>
          </cell>
          <cell r="I905">
            <v>1</v>
          </cell>
          <cell r="J905" t="str">
            <v>KG</v>
          </cell>
          <cell r="K905"/>
          <cell r="L905"/>
          <cell r="M905" t="str">
            <v>F00015</v>
          </cell>
          <cell r="N905" t="str">
            <v>F00015</v>
          </cell>
          <cell r="O905"/>
          <cell r="P905" t="str">
            <v>GRE</v>
          </cell>
          <cell r="Q905" t="str">
            <v>PASSIONFROID-T1-2026</v>
          </cell>
          <cell r="R905">
            <v>8.65</v>
          </cell>
          <cell r="S905">
            <v>46023</v>
          </cell>
          <cell r="T905">
            <v>46112</v>
          </cell>
          <cell r="U905" t="str">
            <v>ALIM</v>
          </cell>
          <cell r="V905">
            <v>60232100</v>
          </cell>
          <cell r="W905" t="str">
            <v>RED</v>
          </cell>
          <cell r="X905" t="str">
            <v>ALIM_SURGEL</v>
          </cell>
        </row>
        <row r="906">
          <cell r="D906" t="str">
            <v>ALIM00929</v>
          </cell>
          <cell r="E906" t="str">
            <v>ECAL1867</v>
          </cell>
          <cell r="F906" t="str">
            <v>ESCALOPE VIENNOISE 125GR DINDONNEAU CUITE +/-125GR</v>
          </cell>
          <cell r="G906" t="str">
            <v>ESCALOPE VIENNOISE 125GR DINDONNEAU CUITE +/-125GR</v>
          </cell>
          <cell r="H906">
            <v>62692</v>
          </cell>
          <cell r="I906">
            <v>1</v>
          </cell>
          <cell r="J906" t="str">
            <v>KG</v>
          </cell>
          <cell r="K906"/>
          <cell r="L906"/>
          <cell r="M906" t="str">
            <v>F00015</v>
          </cell>
          <cell r="N906" t="str">
            <v>F00015</v>
          </cell>
          <cell r="O906"/>
          <cell r="P906" t="str">
            <v>GRE</v>
          </cell>
          <cell r="Q906" t="str">
            <v>PASSIONFROID-T1-2026</v>
          </cell>
          <cell r="R906">
            <v>4.95</v>
          </cell>
          <cell r="S906">
            <v>46023</v>
          </cell>
          <cell r="T906">
            <v>46112</v>
          </cell>
          <cell r="U906" t="str">
            <v>ALIM</v>
          </cell>
          <cell r="V906">
            <v>60232100</v>
          </cell>
          <cell r="W906" t="str">
            <v>RED</v>
          </cell>
          <cell r="X906" t="str">
            <v>ALIM_SURGEL</v>
          </cell>
        </row>
        <row r="907">
          <cell r="D907" t="str">
            <v>ALIM00930</v>
          </cell>
          <cell r="E907" t="str">
            <v>ECAL1872</v>
          </cell>
          <cell r="F907" t="str">
            <v>PAUPIETTE DE DINDONNEAU SANS PORC +/-140 GR</v>
          </cell>
          <cell r="G907" t="str">
            <v>PAUPIETTE DE DINDONNEAU SANS PORC +/-140 GR</v>
          </cell>
          <cell r="H907">
            <v>252547</v>
          </cell>
          <cell r="I907">
            <v>1</v>
          </cell>
          <cell r="J907" t="str">
            <v>KG</v>
          </cell>
          <cell r="K907"/>
          <cell r="L907"/>
          <cell r="M907" t="str">
            <v>F00015</v>
          </cell>
          <cell r="N907" t="str">
            <v>F00015</v>
          </cell>
          <cell r="O907"/>
          <cell r="P907" t="str">
            <v>GRE</v>
          </cell>
          <cell r="Q907" t="str">
            <v>PASSIONFROID-T1-2026</v>
          </cell>
          <cell r="R907">
            <v>5.0999999999999996</v>
          </cell>
          <cell r="S907">
            <v>46023</v>
          </cell>
          <cell r="T907">
            <v>46112</v>
          </cell>
          <cell r="U907" t="str">
            <v>ALIM</v>
          </cell>
          <cell r="V907">
            <v>60232100</v>
          </cell>
          <cell r="W907" t="str">
            <v>RED</v>
          </cell>
          <cell r="X907" t="str">
            <v>ALIM_SURGEL</v>
          </cell>
        </row>
        <row r="908">
          <cell r="D908" t="str">
            <v>ALIM00931</v>
          </cell>
          <cell r="E908" t="str">
            <v>ECAL1874</v>
          </cell>
          <cell r="F908" t="str">
            <v>PILON DE POULET SURGELE PIECE +/-120 GR</v>
          </cell>
          <cell r="G908" t="str">
            <v>PILON DE POULET SURGELE PIECE +/-120 GR</v>
          </cell>
          <cell r="H908">
            <v>37884</v>
          </cell>
          <cell r="I908">
            <v>1</v>
          </cell>
          <cell r="J908" t="str">
            <v>KG</v>
          </cell>
          <cell r="K908"/>
          <cell r="L908"/>
          <cell r="M908" t="str">
            <v>F00003</v>
          </cell>
          <cell r="N908" t="str">
            <v>F00003</v>
          </cell>
          <cell r="O908"/>
          <cell r="P908" t="str">
            <v>GRE</v>
          </cell>
          <cell r="Q908" t="str">
            <v>SYSCO-T1-2026</v>
          </cell>
          <cell r="R908">
            <v>3.391</v>
          </cell>
          <cell r="S908">
            <v>46023</v>
          </cell>
          <cell r="T908">
            <v>46112</v>
          </cell>
          <cell r="U908" t="str">
            <v>ALIM</v>
          </cell>
          <cell r="V908">
            <v>60232100</v>
          </cell>
          <cell r="W908" t="str">
            <v>RED</v>
          </cell>
          <cell r="X908" t="str">
            <v>ALIM_SURGEL</v>
          </cell>
        </row>
        <row r="909">
          <cell r="D909" t="str">
            <v>ALIM00932</v>
          </cell>
          <cell r="E909" t="str">
            <v>ECAL1876</v>
          </cell>
          <cell r="F909" t="str">
            <v>POULET PRET A CUIRE 1,2 KG</v>
          </cell>
          <cell r="G909" t="str">
            <v>POULET PRET A CUIRE 1,2 KG</v>
          </cell>
          <cell r="H909">
            <v>928</v>
          </cell>
          <cell r="I909">
            <v>1</v>
          </cell>
          <cell r="J909" t="str">
            <v>KG</v>
          </cell>
          <cell r="K909">
            <v>12</v>
          </cell>
          <cell r="L909" t="str">
            <v>CAR</v>
          </cell>
          <cell r="M909" t="str">
            <v>F00015</v>
          </cell>
          <cell r="N909" t="str">
            <v>F00015</v>
          </cell>
          <cell r="O909"/>
          <cell r="P909" t="str">
            <v>GRE</v>
          </cell>
          <cell r="Q909" t="str">
            <v>PASSIONFROID-T1-2026</v>
          </cell>
          <cell r="R909">
            <v>3.6930000000000001</v>
          </cell>
          <cell r="S909">
            <v>46023</v>
          </cell>
          <cell r="T909">
            <v>46112</v>
          </cell>
          <cell r="U909" t="str">
            <v>ALIM</v>
          </cell>
          <cell r="V909">
            <v>60232100</v>
          </cell>
          <cell r="W909" t="str">
            <v>RED</v>
          </cell>
          <cell r="X909" t="str">
            <v>ALIM_SURGEL</v>
          </cell>
        </row>
        <row r="910">
          <cell r="D910" t="str">
            <v>ALIM00933</v>
          </cell>
          <cell r="E910" t="str">
            <v>ECAL1881</v>
          </cell>
          <cell r="F910" t="str">
            <v>ROTI DE LAPIN FARCI  AUX PRUNEAUX, CUIT SANS PORC</v>
          </cell>
          <cell r="G910" t="str">
            <v>ROTI DE LAPIN FARCI  AUX PRUNEAUX, CUIT SANS PORC</v>
          </cell>
          <cell r="H910">
            <v>252541</v>
          </cell>
          <cell r="I910">
            <v>1</v>
          </cell>
          <cell r="J910" t="str">
            <v>KG</v>
          </cell>
          <cell r="K910"/>
          <cell r="L910"/>
          <cell r="M910" t="str">
            <v>F00015</v>
          </cell>
          <cell r="N910" t="str">
            <v>F00015</v>
          </cell>
          <cell r="O910"/>
          <cell r="P910" t="str">
            <v>GRE</v>
          </cell>
          <cell r="Q910" t="str">
            <v>PASSIONFROID-T1-2026</v>
          </cell>
          <cell r="R910">
            <v>8.6359999999999992</v>
          </cell>
          <cell r="S910">
            <v>46023</v>
          </cell>
          <cell r="T910">
            <v>46112</v>
          </cell>
          <cell r="U910" t="str">
            <v>ALIM</v>
          </cell>
          <cell r="V910">
            <v>60232100</v>
          </cell>
          <cell r="W910" t="str">
            <v>RED</v>
          </cell>
          <cell r="X910" t="str">
            <v>ALIM_SURGEL</v>
          </cell>
        </row>
        <row r="911">
          <cell r="D911" t="str">
            <v>ALIM00934</v>
          </cell>
          <cell r="E911" t="str">
            <v>ECAL1884</v>
          </cell>
          <cell r="F911" t="str">
            <v>SAUTE DE LAPIN +/-80 GR SURGELE</v>
          </cell>
          <cell r="G911" t="str">
            <v>SAUTE DE LAPIN +/-80 GR SURGELE</v>
          </cell>
          <cell r="H911">
            <v>70572</v>
          </cell>
          <cell r="I911">
            <v>1</v>
          </cell>
          <cell r="J911" t="str">
            <v>KG</v>
          </cell>
          <cell r="K911"/>
          <cell r="L911"/>
          <cell r="M911" t="str">
            <v>F00003</v>
          </cell>
          <cell r="N911" t="str">
            <v>F00003</v>
          </cell>
          <cell r="O911"/>
          <cell r="P911" t="str">
            <v>GRE</v>
          </cell>
          <cell r="Q911" t="str">
            <v>SYSCO-T1-2026</v>
          </cell>
          <cell r="R911">
            <v>7.0839999999999996</v>
          </cell>
          <cell r="S911">
            <v>46023</v>
          </cell>
          <cell r="T911">
            <v>46112</v>
          </cell>
          <cell r="U911" t="str">
            <v>ALIM</v>
          </cell>
          <cell r="V911">
            <v>60232100</v>
          </cell>
          <cell r="W911" t="str">
            <v>RED</v>
          </cell>
          <cell r="X911" t="str">
            <v>ALIM_SURGEL</v>
          </cell>
        </row>
        <row r="912">
          <cell r="D912" t="str">
            <v>ALIM00935</v>
          </cell>
          <cell r="E912" t="str">
            <v>ECAL1889</v>
          </cell>
          <cell r="F912" t="str">
            <v>BOURGUIGNON DE BOEUF COLLIER PIECE +/- 40GR</v>
          </cell>
          <cell r="G912" t="str">
            <v>BOURGUIGNON DE BOEUF COLLIER PIECE +/- 40GR</v>
          </cell>
          <cell r="H912">
            <v>213093</v>
          </cell>
          <cell r="I912">
            <v>1</v>
          </cell>
          <cell r="J912" t="str">
            <v>KG</v>
          </cell>
          <cell r="K912">
            <v>1</v>
          </cell>
          <cell r="L912" t="str">
            <v>KG</v>
          </cell>
          <cell r="M912" t="str">
            <v>F00015</v>
          </cell>
          <cell r="N912" t="str">
            <v>F00015</v>
          </cell>
          <cell r="O912"/>
          <cell r="P912" t="str">
            <v>GRE</v>
          </cell>
          <cell r="Q912" t="str">
            <v>PASSIONFROID-T1-2026</v>
          </cell>
          <cell r="R912">
            <v>10.898999999999999</v>
          </cell>
          <cell r="S912">
            <v>46023</v>
          </cell>
          <cell r="T912">
            <v>46112</v>
          </cell>
          <cell r="U912" t="str">
            <v>ALIM</v>
          </cell>
          <cell r="V912">
            <v>60232000</v>
          </cell>
          <cell r="W912" t="str">
            <v>RED</v>
          </cell>
          <cell r="X912" t="str">
            <v>ALIM_VIANDE</v>
          </cell>
        </row>
        <row r="913">
          <cell r="D913" t="str">
            <v>ALIM00936</v>
          </cell>
          <cell r="E913" t="str">
            <v>ECAL1892</v>
          </cell>
          <cell r="F913" t="str">
            <v>EMINCE DE BOEUF NATURE PIECE +/-30GR</v>
          </cell>
          <cell r="G913" t="str">
            <v>EMINCE DE BOEUF NATURE PIECE +/-30GR</v>
          </cell>
          <cell r="H913">
            <v>213079</v>
          </cell>
          <cell r="I913">
            <v>1</v>
          </cell>
          <cell r="J913" t="str">
            <v>KG</v>
          </cell>
          <cell r="K913">
            <v>1</v>
          </cell>
          <cell r="L913" t="str">
            <v>KG</v>
          </cell>
          <cell r="M913" t="str">
            <v>F00015</v>
          </cell>
          <cell r="N913" t="str">
            <v>F00015</v>
          </cell>
          <cell r="O913"/>
          <cell r="P913" t="str">
            <v>GRE</v>
          </cell>
          <cell r="Q913" t="str">
            <v>PASSIONFROID-T1-2026</v>
          </cell>
          <cell r="R913">
            <v>12.968</v>
          </cell>
          <cell r="S913">
            <v>46023</v>
          </cell>
          <cell r="T913">
            <v>46112</v>
          </cell>
          <cell r="U913" t="str">
            <v>ALIM</v>
          </cell>
          <cell r="V913">
            <v>60232000</v>
          </cell>
          <cell r="W913" t="str">
            <v>RED</v>
          </cell>
          <cell r="X913" t="str">
            <v>ALIM_VIANDE</v>
          </cell>
        </row>
        <row r="914">
          <cell r="D914" t="str">
            <v>ALIM00937</v>
          </cell>
          <cell r="E914" t="str">
            <v>ECAL1896</v>
          </cell>
          <cell r="F914" t="str">
            <v>FILET DE BOEUF PAD SANS CHAINETTE</v>
          </cell>
          <cell r="G914" t="str">
            <v>FILET DE BOEUF PAD SANS CHAINETTE</v>
          </cell>
          <cell r="H914">
            <v>8300</v>
          </cell>
          <cell r="I914">
            <v>1</v>
          </cell>
          <cell r="J914" t="str">
            <v>KG</v>
          </cell>
          <cell r="K914">
            <v>1</v>
          </cell>
          <cell r="L914" t="str">
            <v>KG</v>
          </cell>
          <cell r="M914" t="str">
            <v>F00017</v>
          </cell>
          <cell r="N914" t="str">
            <v>F00017</v>
          </cell>
          <cell r="O914"/>
          <cell r="P914" t="str">
            <v>GRE</v>
          </cell>
          <cell r="Q914" t="str">
            <v>PRUVOSTLEROY-T4-2025</v>
          </cell>
          <cell r="R914">
            <v>26</v>
          </cell>
          <cell r="S914">
            <v>45931</v>
          </cell>
          <cell r="T914">
            <v>46112</v>
          </cell>
          <cell r="U914" t="str">
            <v>ALIM</v>
          </cell>
          <cell r="V914">
            <v>60232000</v>
          </cell>
          <cell r="W914" t="str">
            <v>RED</v>
          </cell>
          <cell r="X914" t="str">
            <v>ALIM_VIANDE</v>
          </cell>
        </row>
        <row r="915">
          <cell r="D915" t="str">
            <v>ALIM00938</v>
          </cell>
          <cell r="E915" t="str">
            <v>ECAL1898</v>
          </cell>
          <cell r="F915" t="str">
            <v>PALERON DE BOEUF ENTIER PARE/DENERVE</v>
          </cell>
          <cell r="G915" t="str">
            <v>PALERON DE BOEUF ENTIER PARE/DENERVE</v>
          </cell>
          <cell r="H915">
            <v>213157</v>
          </cell>
          <cell r="I915">
            <v>1</v>
          </cell>
          <cell r="J915" t="str">
            <v>KG</v>
          </cell>
          <cell r="K915"/>
          <cell r="L915"/>
          <cell r="M915" t="str">
            <v>F00015</v>
          </cell>
          <cell r="N915" t="str">
            <v>F00015</v>
          </cell>
          <cell r="O915"/>
          <cell r="P915" t="str">
            <v>GRE</v>
          </cell>
          <cell r="Q915" t="str">
            <v>PASSIONFROID-T1-2026</v>
          </cell>
          <cell r="R915">
            <v>11.316000000000001</v>
          </cell>
          <cell r="S915">
            <v>46023</v>
          </cell>
          <cell r="T915">
            <v>46112</v>
          </cell>
          <cell r="U915" t="str">
            <v>ALIM</v>
          </cell>
          <cell r="V915">
            <v>60232000</v>
          </cell>
          <cell r="W915" t="str">
            <v>RED</v>
          </cell>
          <cell r="X915" t="str">
            <v>ALIM_VIANDE</v>
          </cell>
        </row>
        <row r="916">
          <cell r="D916" t="str">
            <v>ALIM00939</v>
          </cell>
          <cell r="E916" t="str">
            <v>ECAL1901</v>
          </cell>
          <cell r="F916" t="str">
            <v>ROTI DE BOEUF CUIT S/SEL SOUS VIDE - PAUVRE EN SEL</v>
          </cell>
          <cell r="G916" t="str">
            <v>ROTI DE BOEUF CUIT S/SEL SOUS VIDE - PAUVRE EN SEL</v>
          </cell>
          <cell r="H916">
            <v>33374</v>
          </cell>
          <cell r="I916">
            <v>1</v>
          </cell>
          <cell r="J916" t="str">
            <v>KG</v>
          </cell>
          <cell r="K916"/>
          <cell r="L916"/>
          <cell r="M916" t="str">
            <v>F00005</v>
          </cell>
          <cell r="N916" t="str">
            <v>F00005</v>
          </cell>
          <cell r="O916"/>
          <cell r="P916" t="str">
            <v>GRE</v>
          </cell>
          <cell r="Q916" t="str">
            <v>ESPRI-T4-2025</v>
          </cell>
          <cell r="R916">
            <v>13.65</v>
          </cell>
          <cell r="S916">
            <v>45931</v>
          </cell>
          <cell r="T916">
            <v>46112</v>
          </cell>
          <cell r="U916" t="str">
            <v>ALIM</v>
          </cell>
          <cell r="V916">
            <v>60232000</v>
          </cell>
          <cell r="W916" t="str">
            <v>RED</v>
          </cell>
          <cell r="X916" t="str">
            <v>ALIM_VIANDE</v>
          </cell>
        </row>
        <row r="917">
          <cell r="D917" t="str">
            <v>ALIM00940</v>
          </cell>
          <cell r="E917" t="str">
            <v>ECAL1902</v>
          </cell>
          <cell r="F917" t="str">
            <v>ROTI DE BOEUF RUMSTEACK OU COEUR DE RUMSTEACK</v>
          </cell>
          <cell r="G917" t="str">
            <v>ROTI DE BOEUF RUMSTEACK OU COEUR DE RUMSTEACK</v>
          </cell>
          <cell r="H917">
            <v>213082</v>
          </cell>
          <cell r="I917">
            <v>1</v>
          </cell>
          <cell r="J917" t="str">
            <v>KG</v>
          </cell>
          <cell r="K917">
            <v>1</v>
          </cell>
          <cell r="L917" t="str">
            <v>KG</v>
          </cell>
          <cell r="M917" t="str">
            <v>F00015</v>
          </cell>
          <cell r="N917" t="str">
            <v>F00015</v>
          </cell>
          <cell r="O917"/>
          <cell r="P917" t="str">
            <v>GRE</v>
          </cell>
          <cell r="Q917" t="str">
            <v>PASSIONFROID-T1-2026</v>
          </cell>
          <cell r="R917">
            <v>15.269</v>
          </cell>
          <cell r="S917">
            <v>46023</v>
          </cell>
          <cell r="T917">
            <v>46112</v>
          </cell>
          <cell r="U917" t="str">
            <v>ALIM</v>
          </cell>
          <cell r="V917">
            <v>60232000</v>
          </cell>
          <cell r="W917" t="str">
            <v>RED</v>
          </cell>
          <cell r="X917" t="str">
            <v>ALIM_VIANDE</v>
          </cell>
        </row>
        <row r="918">
          <cell r="D918" t="str">
            <v>ALIM00941</v>
          </cell>
          <cell r="E918" t="str">
            <v>ECAL1905</v>
          </cell>
          <cell r="F918" t="str">
            <v>STEACK DE BOEUF, BAVETTE ALOYAU - +/- 140GR</v>
          </cell>
          <cell r="G918" t="str">
            <v>STEACK DE BOEUF, BAVETTE ALOYAU - +/- 140GR</v>
          </cell>
          <cell r="H918">
            <v>9394</v>
          </cell>
          <cell r="I918">
            <v>1</v>
          </cell>
          <cell r="J918" t="str">
            <v>KG</v>
          </cell>
          <cell r="K918">
            <v>1</v>
          </cell>
          <cell r="L918" t="str">
            <v>KG</v>
          </cell>
          <cell r="M918" t="str">
            <v>F00017</v>
          </cell>
          <cell r="N918" t="str">
            <v>F00017</v>
          </cell>
          <cell r="O918"/>
          <cell r="P918" t="str">
            <v>GRE</v>
          </cell>
          <cell r="Q918" t="str">
            <v>PRUVOSTLEROY-T4-2025</v>
          </cell>
          <cell r="R918">
            <v>17.5</v>
          </cell>
          <cell r="S918">
            <v>45931</v>
          </cell>
          <cell r="T918">
            <v>46112</v>
          </cell>
          <cell r="U918" t="str">
            <v>ALIM</v>
          </cell>
          <cell r="V918">
            <v>60232000</v>
          </cell>
          <cell r="W918" t="str">
            <v>RED</v>
          </cell>
          <cell r="X918" t="str">
            <v>ALIM_VIANDE</v>
          </cell>
        </row>
        <row r="919">
          <cell r="D919" t="str">
            <v>ALIM00942</v>
          </cell>
          <cell r="E919" t="str">
            <v>ECAL1906</v>
          </cell>
          <cell r="F919" t="str">
            <v>STEACK HACHE DE BOEUF 15% MATIERE GRASSE +/- 120GR</v>
          </cell>
          <cell r="G919" t="str">
            <v>STEACK HACHE DE BOEUF 15% MATIERE GRASSE +/- 120GR</v>
          </cell>
          <cell r="H919">
            <v>17054</v>
          </cell>
          <cell r="I919">
            <v>1</v>
          </cell>
          <cell r="J919" t="str">
            <v>KG</v>
          </cell>
          <cell r="K919">
            <v>1</v>
          </cell>
          <cell r="L919" t="str">
            <v>KG</v>
          </cell>
          <cell r="M919" t="str">
            <v>F00015</v>
          </cell>
          <cell r="N919" t="str">
            <v>F00015</v>
          </cell>
          <cell r="O919"/>
          <cell r="P919" t="str">
            <v>GRE</v>
          </cell>
          <cell r="Q919" t="str">
            <v>PASSIONFROID-T1-2026</v>
          </cell>
          <cell r="R919">
            <v>13.920999999999999</v>
          </cell>
          <cell r="S919">
            <v>46023</v>
          </cell>
          <cell r="T919">
            <v>46112</v>
          </cell>
          <cell r="U919" t="str">
            <v>ALIM</v>
          </cell>
          <cell r="V919">
            <v>60232000</v>
          </cell>
          <cell r="W919" t="str">
            <v>RED</v>
          </cell>
          <cell r="X919" t="str">
            <v>ALIM_VIANDE</v>
          </cell>
        </row>
        <row r="920">
          <cell r="D920" t="str">
            <v>ALIM00943</v>
          </cell>
          <cell r="E920" t="str">
            <v>ECAL1911</v>
          </cell>
          <cell r="F920" t="str">
            <v>ESCALOPE DE PORC DANS LA LONGE PIECE DE +/-120GR</v>
          </cell>
          <cell r="G920" t="str">
            <v>ESCALOPE DE PORC DANS LA LONGE PIECE DE +/-120GR</v>
          </cell>
          <cell r="H920">
            <v>405920</v>
          </cell>
          <cell r="I920">
            <v>1</v>
          </cell>
          <cell r="J920" t="str">
            <v>KG</v>
          </cell>
          <cell r="K920"/>
          <cell r="L920"/>
          <cell r="M920" t="str">
            <v>F00017</v>
          </cell>
          <cell r="N920" t="str">
            <v>F00017</v>
          </cell>
          <cell r="O920"/>
          <cell r="P920" t="str">
            <v>GRE</v>
          </cell>
          <cell r="Q920" t="str">
            <v>PRUVOSTLEROY-T4-2025</v>
          </cell>
          <cell r="R920">
            <v>6.65</v>
          </cell>
          <cell r="S920">
            <v>45931</v>
          </cell>
          <cell r="T920">
            <v>46112</v>
          </cell>
          <cell r="U920" t="str">
            <v>ALIM</v>
          </cell>
          <cell r="V920">
            <v>60232000</v>
          </cell>
          <cell r="W920" t="str">
            <v>RED</v>
          </cell>
          <cell r="X920" t="str">
            <v>ALIM_VIANDE</v>
          </cell>
        </row>
        <row r="921">
          <cell r="D921" t="str">
            <v>ALIM00944</v>
          </cell>
          <cell r="E921" t="str">
            <v>ECAL1912</v>
          </cell>
          <cell r="F921" t="str">
            <v>PALETTE DE PORC DEMI-SEL SANS OS - AU KG</v>
          </cell>
          <cell r="G921" t="str">
            <v>PALETTE DE PORC DEMI-SEL SANS OS - AU KG</v>
          </cell>
          <cell r="H921">
            <v>181502</v>
          </cell>
          <cell r="I921">
            <v>1</v>
          </cell>
          <cell r="J921" t="str">
            <v>KG</v>
          </cell>
          <cell r="K921">
            <v>1</v>
          </cell>
          <cell r="L921" t="str">
            <v>KG</v>
          </cell>
          <cell r="M921" t="str">
            <v>F00015</v>
          </cell>
          <cell r="N921" t="str">
            <v>F00015</v>
          </cell>
          <cell r="O921"/>
          <cell r="P921" t="str">
            <v>GRE</v>
          </cell>
          <cell r="Q921" t="str">
            <v>PASSIONFROID-T1-2026</v>
          </cell>
          <cell r="R921">
            <v>6.0140000000000002</v>
          </cell>
          <cell r="S921">
            <v>46023</v>
          </cell>
          <cell r="T921">
            <v>46112</v>
          </cell>
          <cell r="U921" t="str">
            <v>ALIM</v>
          </cell>
          <cell r="V921">
            <v>60232000</v>
          </cell>
          <cell r="W921" t="str">
            <v>RED</v>
          </cell>
          <cell r="X921" t="str">
            <v>ALIM_VIANDE</v>
          </cell>
        </row>
        <row r="922">
          <cell r="D922" t="str">
            <v>ALIM00945</v>
          </cell>
          <cell r="E922" t="str">
            <v>ECAL1913</v>
          </cell>
          <cell r="F922" t="str">
            <v>ROTI DE PORC LONGE SANS OS AU KG</v>
          </cell>
          <cell r="G922" t="str">
            <v>ROTI DE PORC LONGE SANS OS AU KG</v>
          </cell>
          <cell r="H922">
            <v>409102</v>
          </cell>
          <cell r="I922">
            <v>1</v>
          </cell>
          <cell r="J922" t="str">
            <v>KG</v>
          </cell>
          <cell r="K922">
            <v>1</v>
          </cell>
          <cell r="L922" t="str">
            <v>KG</v>
          </cell>
          <cell r="M922" t="str">
            <v>F00017</v>
          </cell>
          <cell r="N922" t="str">
            <v>F00017</v>
          </cell>
          <cell r="O922"/>
          <cell r="P922" t="str">
            <v>GRE</v>
          </cell>
          <cell r="Q922" t="str">
            <v>PRUVOSTLEROY-T4-2025</v>
          </cell>
          <cell r="R922">
            <v>5.75</v>
          </cell>
          <cell r="S922">
            <v>45931</v>
          </cell>
          <cell r="T922">
            <v>46112</v>
          </cell>
          <cell r="U922" t="str">
            <v>ALIM</v>
          </cell>
          <cell r="V922">
            <v>60232000</v>
          </cell>
          <cell r="W922" t="str">
            <v>RED</v>
          </cell>
          <cell r="X922" t="str">
            <v>ALIM_VIANDE</v>
          </cell>
        </row>
        <row r="923">
          <cell r="D923" t="str">
            <v>ALIM00946</v>
          </cell>
          <cell r="E923" t="str">
            <v>ECAL1914</v>
          </cell>
          <cell r="F923" t="str">
            <v>ROTI DE PORC CUIT FRAIS SOUS VIDE - NON SAUMURE</v>
          </cell>
          <cell r="G923" t="str">
            <v>ROTI DE PORC CUIT FRAIS SOUS VIDE - NON SAUMURE</v>
          </cell>
          <cell r="H923">
            <v>41149</v>
          </cell>
          <cell r="I923">
            <v>1</v>
          </cell>
          <cell r="J923" t="str">
            <v>KG</v>
          </cell>
          <cell r="K923">
            <v>1</v>
          </cell>
          <cell r="L923" t="str">
            <v>KG</v>
          </cell>
          <cell r="M923" t="str">
            <v>F00003</v>
          </cell>
          <cell r="N923" t="str">
            <v>F00003</v>
          </cell>
          <cell r="O923"/>
          <cell r="P923" t="str">
            <v>GRE</v>
          </cell>
          <cell r="Q923" t="str">
            <v>SYSCO-T1-2026</v>
          </cell>
          <cell r="R923">
            <v>7.9160000000000004</v>
          </cell>
          <cell r="S923">
            <v>46023</v>
          </cell>
          <cell r="T923">
            <v>46112</v>
          </cell>
          <cell r="U923" t="str">
            <v>ALIM</v>
          </cell>
          <cell r="V923">
            <v>60232000</v>
          </cell>
          <cell r="W923" t="str">
            <v>RED</v>
          </cell>
          <cell r="X923" t="str">
            <v>ALIM_VIANDE</v>
          </cell>
        </row>
        <row r="924">
          <cell r="D924" t="str">
            <v>ALIM00947</v>
          </cell>
          <cell r="E924" t="str">
            <v>ECAL1916</v>
          </cell>
          <cell r="F924" t="str">
            <v>SAUTE DE PORC DANS L'EPAULE PIECE +/-  40GR</v>
          </cell>
          <cell r="G924" t="str">
            <v>SAUTE DE PORC DANS L'EPAULE PIECE +/-  40GR</v>
          </cell>
          <cell r="H924">
            <v>423824</v>
          </cell>
          <cell r="I924">
            <v>1</v>
          </cell>
          <cell r="J924" t="str">
            <v>KG</v>
          </cell>
          <cell r="K924"/>
          <cell r="L924"/>
          <cell r="M924" t="str">
            <v>F00017</v>
          </cell>
          <cell r="N924" t="str">
            <v>F00017</v>
          </cell>
          <cell r="O924"/>
          <cell r="P924" t="str">
            <v>GRE</v>
          </cell>
          <cell r="Q924" t="str">
            <v>PRUVOSTLEROY-T4-2025</v>
          </cell>
          <cell r="R924">
            <v>5.25</v>
          </cell>
          <cell r="S924">
            <v>45931</v>
          </cell>
          <cell r="T924">
            <v>46112</v>
          </cell>
          <cell r="U924" t="str">
            <v>ALIM</v>
          </cell>
          <cell r="V924">
            <v>60232000</v>
          </cell>
          <cell r="W924" t="str">
            <v>RED</v>
          </cell>
          <cell r="X924" t="str">
            <v>ALIM_VIANDE</v>
          </cell>
        </row>
        <row r="925">
          <cell r="D925" t="str">
            <v>ALIM00948</v>
          </cell>
          <cell r="E925" t="str">
            <v>ECAL1917</v>
          </cell>
          <cell r="F925" t="str">
            <v>ESCALOPE DE VEAU CUISSOT PIECE DE +/- 120GR</v>
          </cell>
          <cell r="G925" t="str">
            <v>ESCALOPE DE VEAU CUISSOT PIECE DE +/- 120GR</v>
          </cell>
          <cell r="H925">
            <v>106421</v>
          </cell>
          <cell r="I925">
            <v>1</v>
          </cell>
          <cell r="J925" t="str">
            <v>KG</v>
          </cell>
          <cell r="K925">
            <v>1</v>
          </cell>
          <cell r="L925" t="str">
            <v>KG</v>
          </cell>
          <cell r="M925" t="str">
            <v>F00017</v>
          </cell>
          <cell r="N925" t="str">
            <v>F00017</v>
          </cell>
          <cell r="O925"/>
          <cell r="P925" t="str">
            <v>GRE</v>
          </cell>
          <cell r="Q925" t="str">
            <v>PRUVOSTLEROY-T4-2025</v>
          </cell>
          <cell r="R925">
            <v>16.95</v>
          </cell>
          <cell r="S925">
            <v>45931</v>
          </cell>
          <cell r="T925">
            <v>46112</v>
          </cell>
          <cell r="U925" t="str">
            <v>ALIM</v>
          </cell>
          <cell r="V925">
            <v>60232000</v>
          </cell>
          <cell r="W925" t="str">
            <v>RED</v>
          </cell>
          <cell r="X925" t="str">
            <v>ALIM_VIANDE</v>
          </cell>
        </row>
        <row r="926">
          <cell r="D926" t="str">
            <v>ALIM00949</v>
          </cell>
          <cell r="E926" t="str">
            <v>ECAL1920</v>
          </cell>
          <cell r="F926" t="str">
            <v>SAUTE DE VEAU DANS L'EPAULE PIECE +/- 40GR</v>
          </cell>
          <cell r="G926" t="str">
            <v>SAUTE DE VEAU DANS L'EPAULE PIECE +/- 40GR</v>
          </cell>
          <cell r="H926">
            <v>212853</v>
          </cell>
          <cell r="I926">
            <v>1</v>
          </cell>
          <cell r="J926" t="str">
            <v>KG</v>
          </cell>
          <cell r="K926">
            <v>1</v>
          </cell>
          <cell r="L926" t="str">
            <v>KG</v>
          </cell>
          <cell r="M926" t="str">
            <v>F00015</v>
          </cell>
          <cell r="N926" t="str">
            <v>F00015</v>
          </cell>
          <cell r="O926"/>
          <cell r="P926" t="str">
            <v>GRE</v>
          </cell>
          <cell r="Q926" t="str">
            <v>PASSIONFROID-T1-2026</v>
          </cell>
          <cell r="R926">
            <v>13.507999999999999</v>
          </cell>
          <cell r="S926">
            <v>46023</v>
          </cell>
          <cell r="T926">
            <v>46112</v>
          </cell>
          <cell r="U926" t="str">
            <v>ALIM</v>
          </cell>
          <cell r="V926">
            <v>60232000</v>
          </cell>
          <cell r="W926" t="str">
            <v>RED</v>
          </cell>
          <cell r="X926" t="str">
            <v>ALIM_VIANDE</v>
          </cell>
        </row>
        <row r="927">
          <cell r="D927" t="str">
            <v>ALIM00950</v>
          </cell>
          <cell r="E927" t="str">
            <v>ECAL1929</v>
          </cell>
          <cell r="F927" t="str">
            <v>EMINCE DE DINDE ROUGE SOUS VIDE +/- 40GR</v>
          </cell>
          <cell r="G927" t="str">
            <v>EMINCE DE DINDE ROUGE SOUS VIDE +/- 40GR</v>
          </cell>
          <cell r="H927">
            <v>41167</v>
          </cell>
          <cell r="I927">
            <v>1</v>
          </cell>
          <cell r="J927" t="str">
            <v>KG</v>
          </cell>
          <cell r="K927">
            <v>1</v>
          </cell>
          <cell r="L927" t="str">
            <v>KG</v>
          </cell>
          <cell r="M927" t="str">
            <v>F00003</v>
          </cell>
          <cell r="N927" t="str">
            <v>F00003</v>
          </cell>
          <cell r="O927"/>
          <cell r="P927" t="str">
            <v>GRE</v>
          </cell>
          <cell r="Q927" t="str">
            <v>SYSCO-T1-2026</v>
          </cell>
          <cell r="R927">
            <v>6.3250000000000002</v>
          </cell>
          <cell r="S927">
            <v>46023</v>
          </cell>
          <cell r="T927">
            <v>46112</v>
          </cell>
          <cell r="U927" t="str">
            <v>ALIM</v>
          </cell>
          <cell r="V927">
            <v>60232000</v>
          </cell>
          <cell r="W927" t="str">
            <v>RED</v>
          </cell>
          <cell r="X927" t="str">
            <v>ALIM_VOLAIL</v>
          </cell>
        </row>
        <row r="928">
          <cell r="D928" t="str">
            <v>ALIM00951</v>
          </cell>
          <cell r="E928" t="str">
            <v>ECAL1931</v>
          </cell>
          <cell r="F928" t="str">
            <v>ESCALOPE DE POULET +/- 120G SOUS VIDE</v>
          </cell>
          <cell r="G928" t="str">
            <v>ESCALOPE DE POULET +/- 120G SOUS VIDE</v>
          </cell>
          <cell r="H928">
            <v>57159</v>
          </cell>
          <cell r="I928">
            <v>1</v>
          </cell>
          <cell r="J928" t="str">
            <v>KG</v>
          </cell>
          <cell r="K928">
            <v>1</v>
          </cell>
          <cell r="L928" t="str">
            <v>KG</v>
          </cell>
          <cell r="M928" t="str">
            <v>F00004</v>
          </cell>
          <cell r="N928" t="str">
            <v>F00004</v>
          </cell>
          <cell r="O928"/>
          <cell r="P928" t="str">
            <v>GRE</v>
          </cell>
          <cell r="Q928" t="str">
            <v>PROLAIDISSAS-T1-2026</v>
          </cell>
          <cell r="R928">
            <v>8.9499999999999993</v>
          </cell>
          <cell r="S928">
            <v>46023</v>
          </cell>
          <cell r="T928">
            <v>46112</v>
          </cell>
          <cell r="U928" t="str">
            <v>ALIM</v>
          </cell>
          <cell r="V928">
            <v>60232000</v>
          </cell>
          <cell r="W928" t="str">
            <v>RED</v>
          </cell>
          <cell r="X928" t="str">
            <v>ALIM_VOLAIL</v>
          </cell>
        </row>
        <row r="929">
          <cell r="D929" t="str">
            <v>ALIM00952</v>
          </cell>
          <cell r="E929" t="str">
            <v>ECAL1932</v>
          </cell>
          <cell r="F929" t="str">
            <v>JAMBON DE DINDE TRANCHE TRANCHE DE +/-40GR</v>
          </cell>
          <cell r="G929" t="str">
            <v>JAMBON DE DINDE TRANCHE TRANCHE DE +/-40GR</v>
          </cell>
          <cell r="H929">
            <v>41656</v>
          </cell>
          <cell r="I929">
            <v>1</v>
          </cell>
          <cell r="J929" t="str">
            <v>KG</v>
          </cell>
          <cell r="K929"/>
          <cell r="L929"/>
          <cell r="M929" t="str">
            <v>F00003</v>
          </cell>
          <cell r="N929" t="str">
            <v>F00003</v>
          </cell>
          <cell r="O929"/>
          <cell r="P929" t="str">
            <v>GRE</v>
          </cell>
          <cell r="Q929" t="str">
            <v>SYSCO-T1-2026</v>
          </cell>
          <cell r="R929">
            <v>8.3829999999999991</v>
          </cell>
          <cell r="S929">
            <v>46023</v>
          </cell>
          <cell r="T929">
            <v>46112</v>
          </cell>
          <cell r="U929" t="str">
            <v>ALIM</v>
          </cell>
          <cell r="V929">
            <v>60232000</v>
          </cell>
          <cell r="W929" t="str">
            <v>RED</v>
          </cell>
          <cell r="X929" t="str">
            <v>ALIM_VOLAIL</v>
          </cell>
        </row>
        <row r="930">
          <cell r="D930" t="str">
            <v>ALIM00953</v>
          </cell>
          <cell r="E930" t="str">
            <v>ECAL1933</v>
          </cell>
          <cell r="F930" t="str">
            <v>ROTI DE DINDE CUIT DANS LE FILET - SANS SEL</v>
          </cell>
          <cell r="G930" t="str">
            <v>ROTI DE DINDE CUIT DANS LE FILET - SANS SEL</v>
          </cell>
          <cell r="H930">
            <v>38497</v>
          </cell>
          <cell r="I930">
            <v>1</v>
          </cell>
          <cell r="J930" t="str">
            <v>KG</v>
          </cell>
          <cell r="K930">
            <v>1</v>
          </cell>
          <cell r="L930" t="str">
            <v>KG</v>
          </cell>
          <cell r="M930" t="str">
            <v>F00005</v>
          </cell>
          <cell r="N930" t="str">
            <v>F00005</v>
          </cell>
          <cell r="O930"/>
          <cell r="P930" t="str">
            <v>GRE</v>
          </cell>
          <cell r="Q930" t="str">
            <v>ESPRI-T4-2025</v>
          </cell>
          <cell r="R930">
            <v>10.01</v>
          </cell>
          <cell r="S930">
            <v>45931</v>
          </cell>
          <cell r="T930">
            <v>46112</v>
          </cell>
          <cell r="U930" t="str">
            <v>ALIM</v>
          </cell>
          <cell r="V930">
            <v>60232000</v>
          </cell>
          <cell r="W930" t="str">
            <v>RED</v>
          </cell>
          <cell r="X930" t="str">
            <v>ALIM_VIANDE</v>
          </cell>
        </row>
        <row r="931">
          <cell r="D931" t="str">
            <v>ALIM00954</v>
          </cell>
          <cell r="E931" t="str">
            <v>ECAL1936</v>
          </cell>
          <cell r="F931" t="str">
            <v>PILON DE POULET +/- 100GR</v>
          </cell>
          <cell r="G931" t="str">
            <v>PILON DE POULET +/- 100GR</v>
          </cell>
          <cell r="H931">
            <v>41616</v>
          </cell>
          <cell r="I931">
            <v>1</v>
          </cell>
          <cell r="J931" t="str">
            <v>KG</v>
          </cell>
          <cell r="K931">
            <v>1</v>
          </cell>
          <cell r="L931" t="str">
            <v>KG</v>
          </cell>
          <cell r="M931" t="str">
            <v>F00003</v>
          </cell>
          <cell r="N931" t="str">
            <v>F00003</v>
          </cell>
          <cell r="O931"/>
          <cell r="P931" t="str">
            <v>GRE</v>
          </cell>
          <cell r="Q931" t="str">
            <v>SYSCO-T1-2026</v>
          </cell>
          <cell r="R931">
            <v>4.68</v>
          </cell>
          <cell r="S931">
            <v>46023</v>
          </cell>
          <cell r="T931">
            <v>46112</v>
          </cell>
          <cell r="U931" t="str">
            <v>ALIM</v>
          </cell>
          <cell r="V931">
            <v>60232000</v>
          </cell>
          <cell r="W931" t="str">
            <v>RED</v>
          </cell>
          <cell r="X931" t="str">
            <v>ALIM_VOLAIL</v>
          </cell>
        </row>
        <row r="932">
          <cell r="D932" t="str">
            <v>ALIM00955</v>
          </cell>
          <cell r="E932" t="str">
            <v>ECAL1939</v>
          </cell>
          <cell r="F932" t="str">
            <v>POULET ENTIER FRAIS PAC</v>
          </cell>
          <cell r="G932"/>
          <cell r="H932">
            <v>163506</v>
          </cell>
          <cell r="I932"/>
          <cell r="J932" t="str">
            <v>KG</v>
          </cell>
          <cell r="K932"/>
          <cell r="L932"/>
          <cell r="M932" t="str">
            <v>F00015</v>
          </cell>
          <cell r="N932" t="str">
            <v>F00015</v>
          </cell>
          <cell r="O932"/>
          <cell r="P932" t="str">
            <v>GRE</v>
          </cell>
          <cell r="Q932" t="str">
            <v>PASSIONFROID-T1-2026</v>
          </cell>
          <cell r="R932">
            <v>5.0250000000000004</v>
          </cell>
          <cell r="S932">
            <v>46023</v>
          </cell>
          <cell r="T932">
            <v>46112</v>
          </cell>
          <cell r="U932"/>
          <cell r="V932"/>
          <cell r="W932"/>
          <cell r="X932"/>
        </row>
        <row r="933">
          <cell r="D933" t="str">
            <v>ALIM00956</v>
          </cell>
          <cell r="E933" t="str">
            <v>ECAL1940</v>
          </cell>
          <cell r="F933" t="str">
            <v xml:space="preserve">ROTI DE DINDE CUIT FILET FRAIS </v>
          </cell>
          <cell r="G933" t="str">
            <v xml:space="preserve">ROTI DE DINDE CUIT FILET FRAIS </v>
          </cell>
          <cell r="H933">
            <v>33388</v>
          </cell>
          <cell r="I933">
            <v>1</v>
          </cell>
          <cell r="J933" t="str">
            <v>KG</v>
          </cell>
          <cell r="K933"/>
          <cell r="L933"/>
          <cell r="M933" t="str">
            <v>F00005</v>
          </cell>
          <cell r="N933" t="str">
            <v>F00005</v>
          </cell>
          <cell r="O933"/>
          <cell r="P933" t="str">
            <v>GRE</v>
          </cell>
          <cell r="Q933" t="str">
            <v>ESPRI-T4-2025</v>
          </cell>
          <cell r="R933">
            <v>8.66</v>
          </cell>
          <cell r="S933">
            <v>45931</v>
          </cell>
          <cell r="T933">
            <v>46112</v>
          </cell>
          <cell r="U933" t="str">
            <v>ALIM</v>
          </cell>
          <cell r="V933">
            <v>60232000</v>
          </cell>
          <cell r="W933" t="str">
            <v>RED</v>
          </cell>
          <cell r="X933" t="str">
            <v>ALIM_VIANDE</v>
          </cell>
        </row>
        <row r="934">
          <cell r="D934" t="str">
            <v>ALIM00957</v>
          </cell>
          <cell r="E934" t="str">
            <v>ECAL1941</v>
          </cell>
          <cell r="F934" t="str">
            <v>ROTI DE DINDE DANS LE FILET EMBALLAGE SOUS VIDE</v>
          </cell>
          <cell r="G934" t="str">
            <v>ROTI DE DINDE DANS LE FILET EMBALLAGE SOUS VIDE</v>
          </cell>
          <cell r="H934">
            <v>47504</v>
          </cell>
          <cell r="I934">
            <v>1</v>
          </cell>
          <cell r="J934" t="str">
            <v>KG</v>
          </cell>
          <cell r="K934">
            <v>1</v>
          </cell>
          <cell r="L934" t="str">
            <v>KG</v>
          </cell>
          <cell r="M934" t="str">
            <v>F00003</v>
          </cell>
          <cell r="N934" t="str">
            <v>F00003</v>
          </cell>
          <cell r="O934"/>
          <cell r="P934" t="str">
            <v>GRE</v>
          </cell>
          <cell r="Q934" t="str">
            <v>SYSCO-T1-2026</v>
          </cell>
          <cell r="R934">
            <v>8.7929999999999993</v>
          </cell>
          <cell r="S934">
            <v>46023</v>
          </cell>
          <cell r="T934">
            <v>46112</v>
          </cell>
          <cell r="U934" t="str">
            <v>ALIM</v>
          </cell>
          <cell r="V934">
            <v>60232000</v>
          </cell>
          <cell r="W934" t="str">
            <v>RED</v>
          </cell>
          <cell r="X934" t="str">
            <v>ALIM_VOLAIL</v>
          </cell>
        </row>
        <row r="935">
          <cell r="D935" t="str">
            <v>ALIM00958</v>
          </cell>
          <cell r="E935" t="str">
            <v>ECAL1943</v>
          </cell>
          <cell r="F935" t="str">
            <v>SAUTE DE DINDE CALIBRE +/ -60G EMBALLAGE SOUS VIDE</v>
          </cell>
          <cell r="G935" t="str">
            <v>SAUTE DE DINDE CALIBRE +/ -60G EMBALLAGE SOUS VIDE</v>
          </cell>
          <cell r="H935">
            <v>56880</v>
          </cell>
          <cell r="I935">
            <v>1</v>
          </cell>
          <cell r="J935" t="str">
            <v>KG</v>
          </cell>
          <cell r="K935">
            <v>1</v>
          </cell>
          <cell r="L935" t="str">
            <v>KG</v>
          </cell>
          <cell r="M935" t="str">
            <v>F00004</v>
          </cell>
          <cell r="N935" t="str">
            <v>F00004</v>
          </cell>
          <cell r="O935"/>
          <cell r="P935" t="str">
            <v>GRE</v>
          </cell>
          <cell r="Q935" t="str">
            <v>PROLAIDISSAS-T1-2026</v>
          </cell>
          <cell r="R935">
            <v>6.26</v>
          </cell>
          <cell r="S935">
            <v>46023</v>
          </cell>
          <cell r="T935">
            <v>46112</v>
          </cell>
          <cell r="U935" t="str">
            <v>ALIM</v>
          </cell>
          <cell r="V935">
            <v>60232000</v>
          </cell>
          <cell r="W935" t="str">
            <v>RED</v>
          </cell>
          <cell r="X935" t="str">
            <v>ALIM_VOLAIL</v>
          </cell>
        </row>
        <row r="936">
          <cell r="D936" t="str">
            <v>ALIM00960</v>
          </cell>
          <cell r="E936" t="str">
            <v>ECAL1945</v>
          </cell>
          <cell r="F936" t="str">
            <v>LANGUE DE BOEUF CUITE POCHE S/V PAUVRE EN SEL</v>
          </cell>
          <cell r="G936" t="str">
            <v>LANGUE DE BOEUF CUITE POCHE S/V PAUVRE EN SEL</v>
          </cell>
          <cell r="H936">
            <v>33409</v>
          </cell>
          <cell r="I936">
            <v>1</v>
          </cell>
          <cell r="J936" t="str">
            <v>KG</v>
          </cell>
          <cell r="K936"/>
          <cell r="L936"/>
          <cell r="M936" t="str">
            <v>F00005</v>
          </cell>
          <cell r="N936" t="str">
            <v>F00005</v>
          </cell>
          <cell r="O936"/>
          <cell r="P936" t="str">
            <v>GRE</v>
          </cell>
          <cell r="Q936" t="str">
            <v>ESPRI-T4-2025</v>
          </cell>
          <cell r="R936">
            <v>10.199999999999999</v>
          </cell>
          <cell r="S936">
            <v>45931</v>
          </cell>
          <cell r="T936">
            <v>46112</v>
          </cell>
          <cell r="U936" t="str">
            <v>ALIM</v>
          </cell>
          <cell r="V936">
            <v>60232000</v>
          </cell>
          <cell r="W936" t="str">
            <v>RED</v>
          </cell>
          <cell r="X936" t="str">
            <v>ALIM_VIANDE</v>
          </cell>
        </row>
        <row r="937">
          <cell r="D937" t="str">
            <v>ALIM00961</v>
          </cell>
          <cell r="E937" t="str">
            <v>ECAL1946</v>
          </cell>
          <cell r="F937" t="str">
            <v>AVOCAT CALIBRE 22 CATEGORIE 1</v>
          </cell>
          <cell r="G937" t="str">
            <v>AVOCAT CALIBRE 22 CATEGORIE 1</v>
          </cell>
          <cell r="H937">
            <v>52997</v>
          </cell>
          <cell r="I937">
            <v>1</v>
          </cell>
          <cell r="J937" t="str">
            <v>UN</v>
          </cell>
          <cell r="K937">
            <v>1</v>
          </cell>
          <cell r="L937" t="str">
            <v>UN</v>
          </cell>
          <cell r="M937" t="str">
            <v>F00039</v>
          </cell>
          <cell r="N937" t="str">
            <v>F00039</v>
          </cell>
          <cell r="O937"/>
          <cell r="P937" t="str">
            <v>GRE</v>
          </cell>
          <cell r="Q937" t="str">
            <v>CHARLET-T1-2026</v>
          </cell>
          <cell r="R937">
            <v>0.69</v>
          </cell>
          <cell r="S937">
            <v>46023</v>
          </cell>
          <cell r="T937">
            <v>46112</v>
          </cell>
          <cell r="U937" t="str">
            <v>ALIM</v>
          </cell>
          <cell r="V937">
            <v>60234000</v>
          </cell>
          <cell r="W937" t="str">
            <v>RED</v>
          </cell>
          <cell r="X937" t="str">
            <v>ALIM_FRUITL</v>
          </cell>
        </row>
        <row r="938">
          <cell r="D938" t="str">
            <v>ALIM00962</v>
          </cell>
          <cell r="E938" t="str">
            <v>ECAL1947</v>
          </cell>
          <cell r="F938" t="str">
            <v>ANANAS - CALIBRE +/-1KG</v>
          </cell>
          <cell r="G938" t="str">
            <v>ANANAS - CALIBRE +/-1KG</v>
          </cell>
          <cell r="H938">
            <v>50437</v>
          </cell>
          <cell r="I938">
            <v>1</v>
          </cell>
          <cell r="J938" t="str">
            <v>KG</v>
          </cell>
          <cell r="K938">
            <v>1</v>
          </cell>
          <cell r="L938" t="str">
            <v>KG</v>
          </cell>
          <cell r="M938" t="str">
            <v>F00039</v>
          </cell>
          <cell r="N938" t="str">
            <v>F00039</v>
          </cell>
          <cell r="O938"/>
          <cell r="P938" t="str">
            <v>GRE</v>
          </cell>
          <cell r="Q938" t="str">
            <v>CHARLET-T1-2026</v>
          </cell>
          <cell r="R938">
            <v>1.18</v>
          </cell>
          <cell r="S938">
            <v>46023</v>
          </cell>
          <cell r="T938">
            <v>46112</v>
          </cell>
          <cell r="U938" t="str">
            <v>ALIM</v>
          </cell>
          <cell r="V938">
            <v>60234000</v>
          </cell>
          <cell r="W938" t="str">
            <v>RED</v>
          </cell>
          <cell r="X938" t="str">
            <v>ALIM_FRUITL</v>
          </cell>
        </row>
        <row r="939">
          <cell r="D939" t="str">
            <v>ALIM00963</v>
          </cell>
          <cell r="E939" t="str">
            <v>ECAL1948</v>
          </cell>
          <cell r="F939" t="str">
            <v>TOMATES  CALIBRE 47+ PETITES - CATEGORIE I</v>
          </cell>
          <cell r="G939" t="str">
            <v>TOMATES  CALIBRE 47+ PETITES - CATEGORIE I</v>
          </cell>
          <cell r="H939">
            <v>2613</v>
          </cell>
          <cell r="I939">
            <v>1</v>
          </cell>
          <cell r="J939" t="str">
            <v>KG</v>
          </cell>
          <cell r="K939">
            <v>1</v>
          </cell>
          <cell r="L939" t="str">
            <v>KG</v>
          </cell>
          <cell r="M939" t="str">
            <v>F00039</v>
          </cell>
          <cell r="N939" t="str">
            <v>F00039</v>
          </cell>
          <cell r="O939"/>
          <cell r="P939" t="str">
            <v>GRE</v>
          </cell>
          <cell r="Q939" t="str">
            <v>CHARLET-T1-2026</v>
          </cell>
          <cell r="R939">
            <v>2.08</v>
          </cell>
          <cell r="S939">
            <v>46023</v>
          </cell>
          <cell r="T939">
            <v>46112</v>
          </cell>
          <cell r="U939" t="str">
            <v>ALIM</v>
          </cell>
          <cell r="V939">
            <v>60234000</v>
          </cell>
          <cell r="W939" t="str">
            <v>RED</v>
          </cell>
          <cell r="X939" t="str">
            <v>ALIM_FRUITL</v>
          </cell>
        </row>
        <row r="940">
          <cell r="D940" t="str">
            <v>ALIM00964</v>
          </cell>
          <cell r="E940" t="str">
            <v>ECAL1949</v>
          </cell>
          <cell r="F940" t="str">
            <v>ANETH FRAIS BOTTE CATEGORIE 1</v>
          </cell>
          <cell r="G940" t="str">
            <v>ANETH FRAIS BOTTE CATEGORIE 1</v>
          </cell>
          <cell r="H940">
            <v>50561</v>
          </cell>
          <cell r="I940">
            <v>1</v>
          </cell>
          <cell r="J940" t="str">
            <v>UN</v>
          </cell>
          <cell r="K940"/>
          <cell r="L940"/>
          <cell r="M940" t="str">
            <v>F00039</v>
          </cell>
          <cell r="N940" t="str">
            <v>F00039</v>
          </cell>
          <cell r="O940"/>
          <cell r="P940" t="str">
            <v>GRE</v>
          </cell>
          <cell r="Q940" t="str">
            <v>CHARLET-T1-2026</v>
          </cell>
          <cell r="R940">
            <v>0.6</v>
          </cell>
          <cell r="S940">
            <v>46023</v>
          </cell>
          <cell r="T940">
            <v>46112</v>
          </cell>
          <cell r="U940" t="str">
            <v>ALIM</v>
          </cell>
          <cell r="V940">
            <v>60234000</v>
          </cell>
          <cell r="W940" t="str">
            <v>RED</v>
          </cell>
          <cell r="X940" t="str">
            <v>ALIM_FRUITL</v>
          </cell>
        </row>
        <row r="941">
          <cell r="D941" t="str">
            <v>ALIM00965</v>
          </cell>
          <cell r="E941" t="str">
            <v>ECAL1950</v>
          </cell>
          <cell r="F941" t="str">
            <v>BANANE CATEGORIE 1 - PETITE</v>
          </cell>
          <cell r="G941" t="str">
            <v>BANANE CATEGORIE 1 - PETITE</v>
          </cell>
          <cell r="H941">
            <v>50902</v>
          </cell>
          <cell r="I941">
            <v>1</v>
          </cell>
          <cell r="J941" t="str">
            <v>KG</v>
          </cell>
          <cell r="K941">
            <v>1</v>
          </cell>
          <cell r="L941" t="str">
            <v>KG</v>
          </cell>
          <cell r="M941" t="str">
            <v>F00039</v>
          </cell>
          <cell r="N941" t="str">
            <v>F00039</v>
          </cell>
          <cell r="O941"/>
          <cell r="P941" t="str">
            <v>GRE</v>
          </cell>
          <cell r="Q941" t="str">
            <v>CHARLET-T1-2026</v>
          </cell>
          <cell r="R941">
            <v>1</v>
          </cell>
          <cell r="S941">
            <v>46023</v>
          </cell>
          <cell r="T941">
            <v>46112</v>
          </cell>
          <cell r="U941" t="str">
            <v>ALIM</v>
          </cell>
          <cell r="V941">
            <v>60234000</v>
          </cell>
          <cell r="W941" t="str">
            <v>RED</v>
          </cell>
          <cell r="X941" t="str">
            <v>ALIM_FRUITL</v>
          </cell>
        </row>
        <row r="942">
          <cell r="D942" t="str">
            <v>ALIM00966</v>
          </cell>
          <cell r="E942" t="str">
            <v>ECAL1951</v>
          </cell>
          <cell r="F942" t="str">
            <v>BANANE CALIBRE +/- 180GR</v>
          </cell>
          <cell r="G942" t="str">
            <v xml:space="preserve">BANANE CALIBRE +/-180GR  </v>
          </cell>
          <cell r="H942">
            <v>50433</v>
          </cell>
          <cell r="I942">
            <v>1</v>
          </cell>
          <cell r="J942" t="str">
            <v>KG</v>
          </cell>
          <cell r="K942">
            <v>1</v>
          </cell>
          <cell r="L942" t="str">
            <v>KG</v>
          </cell>
          <cell r="M942" t="str">
            <v>F00039</v>
          </cell>
          <cell r="N942" t="str">
            <v>F00039</v>
          </cell>
          <cell r="O942"/>
          <cell r="P942" t="str">
            <v>GRE</v>
          </cell>
          <cell r="Q942" t="str">
            <v>CHARLET-T1-2026</v>
          </cell>
          <cell r="R942">
            <v>1.03</v>
          </cell>
          <cell r="S942">
            <v>46023</v>
          </cell>
          <cell r="T942">
            <v>46112</v>
          </cell>
          <cell r="U942" t="str">
            <v>ALIM</v>
          </cell>
          <cell r="V942">
            <v>60234000</v>
          </cell>
          <cell r="W942" t="str">
            <v>RED</v>
          </cell>
          <cell r="X942" t="str">
            <v>ALIM_FRUITL</v>
          </cell>
        </row>
        <row r="943">
          <cell r="D943" t="str">
            <v>ALIM00967</v>
          </cell>
          <cell r="E943" t="str">
            <v>ECAL1952</v>
          </cell>
          <cell r="F943" t="str">
            <v>BASILIC FRAIS  BOTTE CATEGORIE CATEGORIE I</v>
          </cell>
          <cell r="G943" t="str">
            <v>BASILIC FRAIS  BOTTE CATEGORIE CATEGORIE I</v>
          </cell>
          <cell r="H943">
            <v>3702</v>
          </cell>
          <cell r="I943">
            <v>1</v>
          </cell>
          <cell r="J943" t="str">
            <v>UN</v>
          </cell>
          <cell r="K943"/>
          <cell r="L943"/>
          <cell r="M943" t="str">
            <v>F00039</v>
          </cell>
          <cell r="N943" t="str">
            <v>F00039</v>
          </cell>
          <cell r="O943"/>
          <cell r="P943" t="str">
            <v>GRE</v>
          </cell>
          <cell r="Q943" t="str">
            <v>CHARLET-T1-2026</v>
          </cell>
          <cell r="R943">
            <v>0.6</v>
          </cell>
          <cell r="S943">
            <v>46023</v>
          </cell>
          <cell r="T943">
            <v>46112</v>
          </cell>
          <cell r="U943" t="str">
            <v>ALIM</v>
          </cell>
          <cell r="V943">
            <v>60234000</v>
          </cell>
          <cell r="W943" t="str">
            <v>RED</v>
          </cell>
          <cell r="X943" t="str">
            <v>ALIM_FRUITL</v>
          </cell>
        </row>
        <row r="944">
          <cell r="D944" t="str">
            <v>ALIM00968</v>
          </cell>
          <cell r="E944" t="str">
            <v>ECAL1953</v>
          </cell>
          <cell r="F944" t="str">
            <v>CARAMBOLE IMPORT COMMANDE A L'UNITE</v>
          </cell>
          <cell r="G944" t="str">
            <v>CARAMBOLE IMPORT COMMANDE A L'UNITE</v>
          </cell>
          <cell r="H944">
            <v>13788</v>
          </cell>
          <cell r="I944">
            <v>1</v>
          </cell>
          <cell r="J944" t="str">
            <v>UN</v>
          </cell>
          <cell r="K944">
            <v>1</v>
          </cell>
          <cell r="L944" t="str">
            <v>UN</v>
          </cell>
          <cell r="M944" t="str">
            <v>F00039</v>
          </cell>
          <cell r="N944" t="str">
            <v>F00039</v>
          </cell>
          <cell r="O944"/>
          <cell r="P944" t="str">
            <v>GRE</v>
          </cell>
          <cell r="Q944" t="str">
            <v>CHARLET-T1-2026</v>
          </cell>
          <cell r="R944">
            <v>1.65</v>
          </cell>
          <cell r="S944">
            <v>46023</v>
          </cell>
          <cell r="T944">
            <v>46112</v>
          </cell>
          <cell r="U944" t="str">
            <v>ALIM</v>
          </cell>
          <cell r="V944">
            <v>60234000</v>
          </cell>
          <cell r="W944" t="str">
            <v>RED</v>
          </cell>
          <cell r="X944" t="str">
            <v>ALIM_FRUITL</v>
          </cell>
        </row>
        <row r="945">
          <cell r="D945" t="str">
            <v>ALIM00969</v>
          </cell>
          <cell r="E945" t="str">
            <v>ECAL1954</v>
          </cell>
          <cell r="F945" t="str">
            <v>CAROTTE GROSSE</v>
          </cell>
          <cell r="G945" t="str">
            <v>CAROTTE GROSSE</v>
          </cell>
          <cell r="H945">
            <v>53579</v>
          </cell>
          <cell r="I945">
            <v>1</v>
          </cell>
          <cell r="J945" t="str">
            <v>KG</v>
          </cell>
          <cell r="K945">
            <v>1</v>
          </cell>
          <cell r="L945" t="str">
            <v>KG</v>
          </cell>
          <cell r="M945" t="str">
            <v>F00039</v>
          </cell>
          <cell r="N945" t="str">
            <v>F00039</v>
          </cell>
          <cell r="O945"/>
          <cell r="P945" t="str">
            <v>GRE</v>
          </cell>
          <cell r="Q945" t="str">
            <v>CHARLET-T1-2026</v>
          </cell>
          <cell r="R945">
            <v>0.63</v>
          </cell>
          <cell r="S945">
            <v>46023</v>
          </cell>
          <cell r="T945">
            <v>46112</v>
          </cell>
          <cell r="U945" t="str">
            <v>ALIM</v>
          </cell>
          <cell r="V945">
            <v>60234000</v>
          </cell>
          <cell r="W945" t="str">
            <v>RED</v>
          </cell>
          <cell r="X945" t="str">
            <v>ALIM_FRUITL</v>
          </cell>
        </row>
        <row r="946">
          <cell r="D946" t="str">
            <v>ALIM00970</v>
          </cell>
          <cell r="E946" t="str">
            <v>ECAL1955</v>
          </cell>
          <cell r="F946" t="str">
            <v>CELERI VERT  BOTTE CATEGORIE 1</v>
          </cell>
          <cell r="G946" t="str">
            <v>CELERI VERT  BOTTE CATEGORIE 1</v>
          </cell>
          <cell r="H946">
            <v>24911</v>
          </cell>
          <cell r="I946">
            <v>1</v>
          </cell>
          <cell r="J946" t="str">
            <v>UN</v>
          </cell>
          <cell r="K946">
            <v>1</v>
          </cell>
          <cell r="L946" t="str">
            <v>UN</v>
          </cell>
          <cell r="M946" t="str">
            <v>F00039</v>
          </cell>
          <cell r="N946" t="str">
            <v>F00039</v>
          </cell>
          <cell r="O946"/>
          <cell r="P946" t="str">
            <v>GRE</v>
          </cell>
          <cell r="Q946" t="str">
            <v>CHARLET-T1-2026</v>
          </cell>
          <cell r="R946">
            <v>1.2</v>
          </cell>
          <cell r="S946">
            <v>46023</v>
          </cell>
          <cell r="T946">
            <v>46112</v>
          </cell>
          <cell r="U946" t="str">
            <v>ALIM</v>
          </cell>
          <cell r="V946">
            <v>60234000</v>
          </cell>
          <cell r="W946" t="str">
            <v>RED</v>
          </cell>
          <cell r="X946" t="str">
            <v>ALIM_FRUITL</v>
          </cell>
        </row>
        <row r="947">
          <cell r="D947" t="str">
            <v>ALIM00971</v>
          </cell>
          <cell r="E947" t="str">
            <v>ECAL1956</v>
          </cell>
          <cell r="F947" t="str">
            <v>CELERI-RAVE BOULE CATEGORI 1</v>
          </cell>
          <cell r="G947" t="str">
            <v>CELERI-RAVE BOULE CATEGORI 1</v>
          </cell>
          <cell r="H947">
            <v>50512</v>
          </cell>
          <cell r="I947">
            <v>1</v>
          </cell>
          <cell r="J947" t="str">
            <v>KG</v>
          </cell>
          <cell r="K947">
            <v>1</v>
          </cell>
          <cell r="L947" t="str">
            <v>KG</v>
          </cell>
          <cell r="M947" t="str">
            <v>F00039</v>
          </cell>
          <cell r="N947" t="str">
            <v>F00039</v>
          </cell>
          <cell r="O947"/>
          <cell r="P947" t="str">
            <v>GRE</v>
          </cell>
          <cell r="Q947" t="str">
            <v>CHARLET-T1-2026</v>
          </cell>
          <cell r="R947">
            <v>0.95</v>
          </cell>
          <cell r="S947">
            <v>46023</v>
          </cell>
          <cell r="T947">
            <v>46112</v>
          </cell>
          <cell r="U947" t="str">
            <v>ALIM</v>
          </cell>
          <cell r="V947">
            <v>60234000</v>
          </cell>
          <cell r="W947" t="str">
            <v>RED</v>
          </cell>
          <cell r="X947" t="str">
            <v>ALIM_FRUITL</v>
          </cell>
        </row>
        <row r="948">
          <cell r="D948" t="str">
            <v>ALIM00972</v>
          </cell>
          <cell r="E948" t="str">
            <v>ECAL1957</v>
          </cell>
          <cell r="F948" t="str">
            <v>CERFEUIL FRAIS BOTTE CAT 1</v>
          </cell>
          <cell r="G948" t="str">
            <v>CERFEUIL FRAIS BOTTE CAT 1</v>
          </cell>
          <cell r="H948">
            <v>50571</v>
          </cell>
          <cell r="I948">
            <v>1</v>
          </cell>
          <cell r="J948" t="str">
            <v>UN</v>
          </cell>
          <cell r="K948"/>
          <cell r="L948"/>
          <cell r="M948" t="str">
            <v>F00039</v>
          </cell>
          <cell r="N948" t="str">
            <v>F00039</v>
          </cell>
          <cell r="O948"/>
          <cell r="P948" t="str">
            <v>GRE</v>
          </cell>
          <cell r="Q948" t="str">
            <v>CHARLET-T1-2026</v>
          </cell>
          <cell r="R948">
            <v>0.6</v>
          </cell>
          <cell r="S948">
            <v>46023</v>
          </cell>
          <cell r="T948">
            <v>46112</v>
          </cell>
          <cell r="U948" t="str">
            <v>ALIM</v>
          </cell>
          <cell r="V948">
            <v>60234000</v>
          </cell>
          <cell r="W948" t="str">
            <v>RED</v>
          </cell>
          <cell r="X948" t="str">
            <v>ALIM_FRUITL</v>
          </cell>
        </row>
        <row r="949">
          <cell r="D949" t="str">
            <v>ALIM00973</v>
          </cell>
          <cell r="E949" t="str">
            <v>ECAL1958</v>
          </cell>
          <cell r="F949" t="str">
            <v>CHAMPIGNON TYPE DE PARIS CATEGORIE 1 PIED COUPE</v>
          </cell>
          <cell r="G949" t="str">
            <v>CHAMPIGNON TYPE DE PARIS CATEGORIE 1 PIED COUPE</v>
          </cell>
          <cell r="H949">
            <v>12729</v>
          </cell>
          <cell r="I949">
            <v>1</v>
          </cell>
          <cell r="J949" t="str">
            <v>KG</v>
          </cell>
          <cell r="K949">
            <v>1</v>
          </cell>
          <cell r="L949" t="str">
            <v>KG</v>
          </cell>
          <cell r="M949" t="str">
            <v>F00039</v>
          </cell>
          <cell r="N949" t="str">
            <v>F00039</v>
          </cell>
          <cell r="O949"/>
          <cell r="P949" t="str">
            <v>GRE</v>
          </cell>
          <cell r="Q949" t="str">
            <v>CHARLET-T1-2026</v>
          </cell>
          <cell r="R949">
            <v>3.05</v>
          </cell>
          <cell r="S949">
            <v>46023</v>
          </cell>
          <cell r="T949">
            <v>46112</v>
          </cell>
          <cell r="U949" t="str">
            <v>ALIM</v>
          </cell>
          <cell r="V949">
            <v>60234000</v>
          </cell>
          <cell r="W949" t="str">
            <v>RED</v>
          </cell>
          <cell r="X949" t="str">
            <v>ALIM_FRUITL</v>
          </cell>
        </row>
        <row r="950">
          <cell r="D950" t="str">
            <v>ALIM00974</v>
          </cell>
          <cell r="E950" t="str">
            <v>ECAL1959</v>
          </cell>
          <cell r="F950" t="str">
            <v>CHOU BLANC CATEGORIE 1</v>
          </cell>
          <cell r="G950" t="str">
            <v>CHOU BLANC CATEGORIE 1</v>
          </cell>
          <cell r="H950">
            <v>48731</v>
          </cell>
          <cell r="I950">
            <v>1</v>
          </cell>
          <cell r="J950" t="str">
            <v>KG</v>
          </cell>
          <cell r="K950">
            <v>1</v>
          </cell>
          <cell r="L950" t="str">
            <v>KG</v>
          </cell>
          <cell r="M950" t="str">
            <v>F00039</v>
          </cell>
          <cell r="N950" t="str">
            <v>F00039</v>
          </cell>
          <cell r="O950"/>
          <cell r="P950" t="str">
            <v>GRE</v>
          </cell>
          <cell r="Q950" t="str">
            <v>CHARLET-T1-2026</v>
          </cell>
          <cell r="R950">
            <v>0.75</v>
          </cell>
          <cell r="S950">
            <v>46023</v>
          </cell>
          <cell r="T950">
            <v>46112</v>
          </cell>
          <cell r="U950" t="str">
            <v>ALIM</v>
          </cell>
          <cell r="V950">
            <v>60234000</v>
          </cell>
          <cell r="W950" t="str">
            <v>RED</v>
          </cell>
          <cell r="X950" t="str">
            <v>ALIM_FRUITL</v>
          </cell>
        </row>
        <row r="951">
          <cell r="D951" t="str">
            <v>ALIM00975</v>
          </cell>
          <cell r="E951" t="str">
            <v>ECAL1960</v>
          </cell>
          <cell r="F951" t="str">
            <v>CHOU FLEUR CATEGORIE 1</v>
          </cell>
          <cell r="G951" t="str">
            <v>CHOU FLEUR CATEGORIE 1</v>
          </cell>
          <cell r="H951">
            <v>47524</v>
          </cell>
          <cell r="I951">
            <v>1</v>
          </cell>
          <cell r="J951" t="str">
            <v>UN</v>
          </cell>
          <cell r="K951">
            <v>1</v>
          </cell>
          <cell r="L951" t="str">
            <v>UN</v>
          </cell>
          <cell r="M951" t="str">
            <v>F00039</v>
          </cell>
          <cell r="N951" t="str">
            <v>F00039</v>
          </cell>
          <cell r="O951"/>
          <cell r="P951" t="str">
            <v>GRE</v>
          </cell>
          <cell r="Q951" t="str">
            <v>CHARLET-T1-2026</v>
          </cell>
          <cell r="R951">
            <v>1.6</v>
          </cell>
          <cell r="S951">
            <v>46023</v>
          </cell>
          <cell r="T951">
            <v>46112</v>
          </cell>
          <cell r="U951" t="str">
            <v>ALIM</v>
          </cell>
          <cell r="V951">
            <v>60234000</v>
          </cell>
          <cell r="W951" t="str">
            <v>RED</v>
          </cell>
          <cell r="X951" t="str">
            <v>ALIM_FRUITL</v>
          </cell>
        </row>
        <row r="952">
          <cell r="D952" t="str">
            <v>ALIM00976</v>
          </cell>
          <cell r="E952" t="str">
            <v>ECAL1961</v>
          </cell>
          <cell r="F952" t="str">
            <v>CHOU ROUGE CATEGORIE 1</v>
          </cell>
          <cell r="G952" t="str">
            <v>CHOU ROUGE CATEGORIE 1</v>
          </cell>
          <cell r="H952">
            <v>48732</v>
          </cell>
          <cell r="I952">
            <v>1</v>
          </cell>
          <cell r="J952" t="str">
            <v>KG</v>
          </cell>
          <cell r="K952">
            <v>1</v>
          </cell>
          <cell r="L952" t="str">
            <v>KG</v>
          </cell>
          <cell r="M952" t="str">
            <v>F00039</v>
          </cell>
          <cell r="N952" t="str">
            <v>F00039</v>
          </cell>
          <cell r="O952"/>
          <cell r="P952" t="str">
            <v>GRE</v>
          </cell>
          <cell r="Q952" t="str">
            <v>CHARLET-T1-2026</v>
          </cell>
          <cell r="R952">
            <v>0.75</v>
          </cell>
          <cell r="S952">
            <v>46023</v>
          </cell>
          <cell r="T952">
            <v>46112</v>
          </cell>
          <cell r="U952" t="str">
            <v>ALIM</v>
          </cell>
          <cell r="V952">
            <v>60234000</v>
          </cell>
          <cell r="W952" t="str">
            <v>RED</v>
          </cell>
          <cell r="X952" t="str">
            <v>ALIM_FRUITL</v>
          </cell>
        </row>
        <row r="953">
          <cell r="D953" t="str">
            <v>ALIM00977</v>
          </cell>
          <cell r="E953" t="str">
            <v>ECAL1962</v>
          </cell>
          <cell r="F953" t="str">
            <v>CIBOULETTE FRAICHE EN BOTTE CATEGORIE I</v>
          </cell>
          <cell r="G953" t="str">
            <v>CIBOULETTE FRAICHE EN BOTTE CATEGORIE I</v>
          </cell>
          <cell r="H953">
            <v>50576</v>
          </cell>
          <cell r="I953">
            <v>1</v>
          </cell>
          <cell r="J953" t="str">
            <v>UN</v>
          </cell>
          <cell r="K953"/>
          <cell r="L953"/>
          <cell r="M953" t="str">
            <v>F00039</v>
          </cell>
          <cell r="N953" t="str">
            <v>F00039</v>
          </cell>
          <cell r="O953"/>
          <cell r="P953" t="str">
            <v>GRE</v>
          </cell>
          <cell r="Q953" t="str">
            <v>CHARLET-T1-2026</v>
          </cell>
          <cell r="R953">
            <v>0.6</v>
          </cell>
          <cell r="S953">
            <v>46023</v>
          </cell>
          <cell r="T953">
            <v>46112</v>
          </cell>
          <cell r="U953" t="str">
            <v>ALIM</v>
          </cell>
          <cell r="V953">
            <v>60234000</v>
          </cell>
          <cell r="W953" t="str">
            <v>RED</v>
          </cell>
          <cell r="X953" t="str">
            <v>ALIM_FRUITL</v>
          </cell>
        </row>
        <row r="954">
          <cell r="D954" t="str">
            <v>ALIM00978</v>
          </cell>
          <cell r="E954" t="str">
            <v>ECAL1963</v>
          </cell>
          <cell r="F954" t="str">
            <v>CITRON EN FILET CATEGORIE 1</v>
          </cell>
          <cell r="G954" t="str">
            <v>CITRON EN FILET CATEGORIE 1</v>
          </cell>
          <cell r="H954">
            <v>17813</v>
          </cell>
          <cell r="I954">
            <v>1</v>
          </cell>
          <cell r="J954" t="str">
            <v>KG</v>
          </cell>
          <cell r="K954">
            <v>1</v>
          </cell>
          <cell r="L954" t="str">
            <v>KG</v>
          </cell>
          <cell r="M954" t="str">
            <v>F00039</v>
          </cell>
          <cell r="N954" t="str">
            <v>F00039</v>
          </cell>
          <cell r="O954"/>
          <cell r="P954" t="str">
            <v>GRE</v>
          </cell>
          <cell r="Q954" t="str">
            <v>CHARLET-T1-2026</v>
          </cell>
          <cell r="R954">
            <v>1.4</v>
          </cell>
          <cell r="S954">
            <v>46023</v>
          </cell>
          <cell r="T954">
            <v>46112</v>
          </cell>
          <cell r="U954" t="str">
            <v>ALIM</v>
          </cell>
          <cell r="V954">
            <v>60234000</v>
          </cell>
          <cell r="W954" t="str">
            <v>RED</v>
          </cell>
          <cell r="X954" t="str">
            <v>ALIM_FRUITL</v>
          </cell>
        </row>
        <row r="955">
          <cell r="D955" t="str">
            <v>ALIM00979</v>
          </cell>
          <cell r="E955" t="str">
            <v>ECAL1964</v>
          </cell>
          <cell r="F955" t="str">
            <v>CLEMENTINE - CALIBRE 1 CATEGORIE I</v>
          </cell>
          <cell r="G955" t="str">
            <v>CLEMENTINE - CALIBRE 1 CATEGORIE I</v>
          </cell>
          <cell r="H955">
            <v>39459</v>
          </cell>
          <cell r="I955">
            <v>1</v>
          </cell>
          <cell r="J955" t="str">
            <v>KG</v>
          </cell>
          <cell r="K955">
            <v>1</v>
          </cell>
          <cell r="L955" t="str">
            <v>KG</v>
          </cell>
          <cell r="M955" t="str">
            <v>F00039</v>
          </cell>
          <cell r="N955" t="str">
            <v>F00039</v>
          </cell>
          <cell r="O955"/>
          <cell r="P955" t="str">
            <v>GRE</v>
          </cell>
          <cell r="Q955" t="str">
            <v>CHARLET-T1-2026</v>
          </cell>
          <cell r="R955">
            <v>1.44</v>
          </cell>
          <cell r="S955">
            <v>46023</v>
          </cell>
          <cell r="T955">
            <v>46112</v>
          </cell>
          <cell r="U955" t="str">
            <v>ALIM</v>
          </cell>
          <cell r="V955">
            <v>60234000</v>
          </cell>
          <cell r="W955" t="str">
            <v>RED</v>
          </cell>
          <cell r="X955" t="str">
            <v>ALIM_FRUITL</v>
          </cell>
        </row>
        <row r="956">
          <cell r="D956" t="str">
            <v>ALIM00980</v>
          </cell>
          <cell r="E956" t="str">
            <v>ECAL1965</v>
          </cell>
          <cell r="F956" t="str">
            <v>CONCOMBRE DROIT CALIBRE 14 PIECE +/-350GR</v>
          </cell>
          <cell r="G956" t="str">
            <v>CONCOMBRE DROIT CALIBRE 14 PIECE +/-350GR</v>
          </cell>
          <cell r="H956">
            <v>5714</v>
          </cell>
          <cell r="I956">
            <v>1</v>
          </cell>
          <cell r="J956" t="str">
            <v>UN</v>
          </cell>
          <cell r="K956">
            <v>1</v>
          </cell>
          <cell r="L956" t="str">
            <v>UN</v>
          </cell>
          <cell r="M956" t="str">
            <v>F00039</v>
          </cell>
          <cell r="N956" t="str">
            <v>F00039</v>
          </cell>
          <cell r="O956"/>
          <cell r="P956" t="str">
            <v>GRE</v>
          </cell>
          <cell r="Q956" t="str">
            <v>CHARLET-T1-2026</v>
          </cell>
          <cell r="R956">
            <v>0.9</v>
          </cell>
          <cell r="S956">
            <v>46023</v>
          </cell>
          <cell r="T956">
            <v>46112</v>
          </cell>
          <cell r="U956" t="str">
            <v>ALIM</v>
          </cell>
          <cell r="V956">
            <v>60234000</v>
          </cell>
          <cell r="W956" t="str">
            <v>RED</v>
          </cell>
          <cell r="X956" t="str">
            <v>ALIM_FRUITL</v>
          </cell>
        </row>
        <row r="957">
          <cell r="D957" t="str">
            <v>ALIM00981</v>
          </cell>
          <cell r="E957" t="str">
            <v>ECAL1966</v>
          </cell>
          <cell r="F957" t="str">
            <v>CORIANDRE FRAIS EN BOTTE CATEGORIE I</v>
          </cell>
          <cell r="G957" t="str">
            <v>CORIANDRE FRAIS EN BOTTE CATEGORIE I</v>
          </cell>
          <cell r="H957">
            <v>50582</v>
          </cell>
          <cell r="I957">
            <v>1</v>
          </cell>
          <cell r="J957" t="str">
            <v>UN</v>
          </cell>
          <cell r="K957"/>
          <cell r="L957"/>
          <cell r="M957" t="str">
            <v>F00039</v>
          </cell>
          <cell r="N957" t="str">
            <v>F00039</v>
          </cell>
          <cell r="O957"/>
          <cell r="P957" t="str">
            <v>GRE</v>
          </cell>
          <cell r="Q957" t="str">
            <v>CHARLET-T1-2026</v>
          </cell>
          <cell r="R957">
            <v>0.6</v>
          </cell>
          <cell r="S957">
            <v>46023</v>
          </cell>
          <cell r="T957">
            <v>46112</v>
          </cell>
          <cell r="U957" t="str">
            <v>ALIM</v>
          </cell>
          <cell r="V957">
            <v>60234000</v>
          </cell>
          <cell r="W957" t="str">
            <v>RED</v>
          </cell>
          <cell r="X957" t="str">
            <v>ALIM_FRUITL</v>
          </cell>
        </row>
        <row r="958">
          <cell r="D958" t="str">
            <v>ALIM00982</v>
          </cell>
          <cell r="E958" t="str">
            <v>ECAL1967</v>
          </cell>
          <cell r="F958" t="str">
            <v>COURGETTES CALIBRE 14 CATEGORIE I</v>
          </cell>
          <cell r="G958" t="str">
            <v>COURGETTES CALIBRE 14 CATEGORIE I</v>
          </cell>
          <cell r="H958">
            <v>4833</v>
          </cell>
          <cell r="I958">
            <v>1</v>
          </cell>
          <cell r="J958" t="str">
            <v>KG</v>
          </cell>
          <cell r="K958">
            <v>1</v>
          </cell>
          <cell r="L958" t="str">
            <v>KG</v>
          </cell>
          <cell r="M958" t="str">
            <v>F00039</v>
          </cell>
          <cell r="N958" t="str">
            <v>F00039</v>
          </cell>
          <cell r="O958"/>
          <cell r="P958" t="str">
            <v>GRE</v>
          </cell>
          <cell r="Q958" t="str">
            <v>CHARLET-T1-2026</v>
          </cell>
          <cell r="R958">
            <v>1.4</v>
          </cell>
          <cell r="S958">
            <v>46023</v>
          </cell>
          <cell r="T958">
            <v>46112</v>
          </cell>
          <cell r="U958" t="str">
            <v>ALIM</v>
          </cell>
          <cell r="V958">
            <v>60234000</v>
          </cell>
          <cell r="W958" t="str">
            <v>RED</v>
          </cell>
          <cell r="X958" t="str">
            <v>ALIM_FRUITL</v>
          </cell>
        </row>
        <row r="959">
          <cell r="D959" t="str">
            <v>ALIM00983</v>
          </cell>
          <cell r="E959" t="str">
            <v>ECAL1968</v>
          </cell>
          <cell r="F959" t="str">
            <v>ECHALOTE CUISSSE DE POULET CATEGORIE I</v>
          </cell>
          <cell r="G959" t="str">
            <v>ECHALOTE CUISSSE DE POULET CATEGORIE I</v>
          </cell>
          <cell r="H959">
            <v>50477</v>
          </cell>
          <cell r="I959">
            <v>1</v>
          </cell>
          <cell r="J959" t="str">
            <v>KG</v>
          </cell>
          <cell r="K959">
            <v>1</v>
          </cell>
          <cell r="L959" t="str">
            <v>KG</v>
          </cell>
          <cell r="M959" t="str">
            <v>F00039</v>
          </cell>
          <cell r="N959" t="str">
            <v>F00039</v>
          </cell>
          <cell r="O959"/>
          <cell r="P959" t="str">
            <v>GRE</v>
          </cell>
          <cell r="Q959" t="str">
            <v>CHARLET-T1-2026</v>
          </cell>
          <cell r="R959">
            <v>1.6</v>
          </cell>
          <cell r="S959">
            <v>46023</v>
          </cell>
          <cell r="T959">
            <v>46112</v>
          </cell>
          <cell r="U959" t="str">
            <v>ALIM</v>
          </cell>
          <cell r="V959">
            <v>60234000</v>
          </cell>
          <cell r="W959" t="str">
            <v>RED</v>
          </cell>
          <cell r="X959" t="str">
            <v>ALIM_FRUITL</v>
          </cell>
        </row>
        <row r="960">
          <cell r="D960" t="str">
            <v>ALIM00984</v>
          </cell>
          <cell r="E960" t="str">
            <v>ECAL1969</v>
          </cell>
          <cell r="F960" t="str">
            <v>ENDIVE CATEGORIE 1</v>
          </cell>
          <cell r="G960" t="str">
            <v>ENDIVE CATEGORIE 1</v>
          </cell>
          <cell r="H960">
            <v>48971</v>
          </cell>
          <cell r="I960">
            <v>1</v>
          </cell>
          <cell r="J960" t="str">
            <v>KG</v>
          </cell>
          <cell r="K960">
            <v>1</v>
          </cell>
          <cell r="L960" t="str">
            <v>KG</v>
          </cell>
          <cell r="M960" t="str">
            <v>F00039</v>
          </cell>
          <cell r="N960" t="str">
            <v>F00039</v>
          </cell>
          <cell r="O960"/>
          <cell r="P960" t="str">
            <v>GRE</v>
          </cell>
          <cell r="Q960" t="str">
            <v>CHARLET-T1-2026</v>
          </cell>
          <cell r="R960">
            <v>1.8</v>
          </cell>
          <cell r="S960">
            <v>46023</v>
          </cell>
          <cell r="T960">
            <v>46112</v>
          </cell>
          <cell r="U960" t="str">
            <v>ALIM</v>
          </cell>
          <cell r="V960">
            <v>60234000</v>
          </cell>
          <cell r="W960" t="str">
            <v>RED</v>
          </cell>
          <cell r="X960" t="str">
            <v>ALIM_FRUITL</v>
          </cell>
        </row>
        <row r="961">
          <cell r="D961" t="str">
            <v>ALIM00985</v>
          </cell>
          <cell r="E961" t="str">
            <v>ECAL1970</v>
          </cell>
          <cell r="F961" t="str">
            <v>ESTRAGON FRAIS EN BOTTE CAEGORIE I</v>
          </cell>
          <cell r="G961" t="str">
            <v>ESTRAGON FRAIS EN BOTTE CAEGORIE I</v>
          </cell>
          <cell r="H961">
            <v>50585</v>
          </cell>
          <cell r="I961">
            <v>1</v>
          </cell>
          <cell r="J961" t="str">
            <v>UN</v>
          </cell>
          <cell r="K961"/>
          <cell r="L961"/>
          <cell r="M961" t="str">
            <v>F00039</v>
          </cell>
          <cell r="N961" t="str">
            <v>F00039</v>
          </cell>
          <cell r="O961"/>
          <cell r="P961" t="str">
            <v>GRE</v>
          </cell>
          <cell r="Q961" t="str">
            <v>CHARLET-T1-2026</v>
          </cell>
          <cell r="R961">
            <v>0.6</v>
          </cell>
          <cell r="S961">
            <v>46023</v>
          </cell>
          <cell r="T961">
            <v>46112</v>
          </cell>
          <cell r="U961" t="str">
            <v>ALIM</v>
          </cell>
          <cell r="V961">
            <v>60234000</v>
          </cell>
          <cell r="W961" t="str">
            <v>RED</v>
          </cell>
          <cell r="X961" t="str">
            <v>ALIM_FRUITL</v>
          </cell>
        </row>
        <row r="962">
          <cell r="D962" t="str">
            <v>ALIM00986</v>
          </cell>
          <cell r="E962" t="str">
            <v>ECAL1972</v>
          </cell>
          <cell r="F962" t="str">
            <v>KIWI CALIBRE 39 - 75 A 80G</v>
          </cell>
          <cell r="G962" t="str">
            <v>KIWI CALIBRE 39 - 75 A 80G</v>
          </cell>
          <cell r="H962">
            <v>30180</v>
          </cell>
          <cell r="I962">
            <v>1</v>
          </cell>
          <cell r="J962" t="str">
            <v>UN</v>
          </cell>
          <cell r="K962">
            <v>1</v>
          </cell>
          <cell r="L962" t="str">
            <v>UN</v>
          </cell>
          <cell r="M962" t="str">
            <v>F00039</v>
          </cell>
          <cell r="N962" t="str">
            <v>F00039</v>
          </cell>
          <cell r="O962"/>
          <cell r="P962" t="str">
            <v>GRE</v>
          </cell>
          <cell r="Q962" t="str">
            <v>CHARLET-T1-2026</v>
          </cell>
          <cell r="R962">
            <v>0.18</v>
          </cell>
          <cell r="S962">
            <v>46023</v>
          </cell>
          <cell r="T962">
            <v>46112</v>
          </cell>
          <cell r="U962" t="str">
            <v>ALIM</v>
          </cell>
          <cell r="V962">
            <v>60234000</v>
          </cell>
          <cell r="W962" t="str">
            <v>RED</v>
          </cell>
          <cell r="X962" t="str">
            <v>ALIM_FRUITL</v>
          </cell>
        </row>
        <row r="963">
          <cell r="D963" t="str">
            <v>ALIM00987</v>
          </cell>
          <cell r="E963" t="str">
            <v>ECAL1973</v>
          </cell>
          <cell r="F963" t="str">
            <v>LAITUE BATAVIA BLONDE CATEGORIE I</v>
          </cell>
          <cell r="G963" t="str">
            <v>LAITUE BATAVIA BLONDE CATEGORIE I</v>
          </cell>
          <cell r="H963">
            <v>8414</v>
          </cell>
          <cell r="I963">
            <v>1</v>
          </cell>
          <cell r="J963" t="str">
            <v>UN</v>
          </cell>
          <cell r="K963">
            <v>1</v>
          </cell>
          <cell r="L963" t="str">
            <v>UN</v>
          </cell>
          <cell r="M963" t="str">
            <v>F00039</v>
          </cell>
          <cell r="N963" t="str">
            <v>F00039</v>
          </cell>
          <cell r="O963"/>
          <cell r="P963" t="str">
            <v>GRE</v>
          </cell>
          <cell r="Q963" t="str">
            <v>CHARLET-T1-2026</v>
          </cell>
          <cell r="R963">
            <v>0.85</v>
          </cell>
          <cell r="S963">
            <v>46023</v>
          </cell>
          <cell r="T963">
            <v>46112</v>
          </cell>
          <cell r="U963" t="str">
            <v>ALIM</v>
          </cell>
          <cell r="V963">
            <v>60234000</v>
          </cell>
          <cell r="W963" t="str">
            <v>RED</v>
          </cell>
          <cell r="X963" t="str">
            <v>ALIM_FRUITL</v>
          </cell>
        </row>
        <row r="964">
          <cell r="D964" t="str">
            <v>ALIM00988</v>
          </cell>
          <cell r="E964" t="str">
            <v>ECAL1974</v>
          </cell>
          <cell r="F964" t="str">
            <v>SALADE FEUILLE DE CHENE BLONDE</v>
          </cell>
          <cell r="G964" t="str">
            <v>SALADE FEUILLE DE CHENE BLONDE</v>
          </cell>
          <cell r="H964">
            <v>53528</v>
          </cell>
          <cell r="I964">
            <v>1</v>
          </cell>
          <cell r="J964" t="str">
            <v>UN</v>
          </cell>
          <cell r="K964">
            <v>1</v>
          </cell>
          <cell r="L964" t="str">
            <v>UN</v>
          </cell>
          <cell r="M964" t="str">
            <v>F00039</v>
          </cell>
          <cell r="N964" t="str">
            <v>F00039</v>
          </cell>
          <cell r="O964"/>
          <cell r="P964" t="str">
            <v>GRE</v>
          </cell>
          <cell r="Q964" t="str">
            <v>CHARLET-T1-2026</v>
          </cell>
          <cell r="R964">
            <v>0.9</v>
          </cell>
          <cell r="S964">
            <v>46023</v>
          </cell>
          <cell r="T964">
            <v>46112</v>
          </cell>
          <cell r="U964" t="str">
            <v>ALIM</v>
          </cell>
          <cell r="V964">
            <v>60234000</v>
          </cell>
          <cell r="W964" t="str">
            <v>RED</v>
          </cell>
          <cell r="X964" t="str">
            <v>ALIM_FRUITL</v>
          </cell>
        </row>
        <row r="965">
          <cell r="D965" t="str">
            <v>ALIM00989</v>
          </cell>
          <cell r="E965" t="str">
            <v>ECAL1975</v>
          </cell>
          <cell r="F965" t="str">
            <v>SALADE FEUILLE DE CHENE ROUGE</v>
          </cell>
          <cell r="G965" t="str">
            <v>SALADE FEUILLE DE CHENE ROUGE</v>
          </cell>
          <cell r="H965">
            <v>53531</v>
          </cell>
          <cell r="I965">
            <v>1</v>
          </cell>
          <cell r="J965" t="str">
            <v>UN</v>
          </cell>
          <cell r="K965">
            <v>1</v>
          </cell>
          <cell r="L965" t="str">
            <v>UN</v>
          </cell>
          <cell r="M965" t="str">
            <v>F00039</v>
          </cell>
          <cell r="N965" t="str">
            <v>F00039</v>
          </cell>
          <cell r="O965"/>
          <cell r="P965" t="str">
            <v>GRE</v>
          </cell>
          <cell r="Q965" t="str">
            <v>CHARLET-T1-2026</v>
          </cell>
          <cell r="R965">
            <v>0.9</v>
          </cell>
          <cell r="S965">
            <v>46023</v>
          </cell>
          <cell r="T965">
            <v>46112</v>
          </cell>
          <cell r="U965" t="str">
            <v>ALIM</v>
          </cell>
          <cell r="V965">
            <v>60234000</v>
          </cell>
          <cell r="W965" t="str">
            <v>RED</v>
          </cell>
          <cell r="X965" t="str">
            <v>ALIM_FRUITL</v>
          </cell>
        </row>
        <row r="966">
          <cell r="D966" t="str">
            <v>ALIM00990</v>
          </cell>
          <cell r="E966" t="str">
            <v>ECAL1976</v>
          </cell>
          <cell r="F966" t="str">
            <v>LAURIER FRAIS EN BOTTE FRANCE - CATEGORIE I</v>
          </cell>
          <cell r="G966" t="str">
            <v>LAURIER FRAIS EN BOTTE FRANCE - CATEGORIE I</v>
          </cell>
          <cell r="H966">
            <v>50590</v>
          </cell>
          <cell r="I966">
            <v>1</v>
          </cell>
          <cell r="J966" t="str">
            <v>UN</v>
          </cell>
          <cell r="K966"/>
          <cell r="L966"/>
          <cell r="M966" t="str">
            <v>F00039</v>
          </cell>
          <cell r="N966" t="str">
            <v>F00039</v>
          </cell>
          <cell r="O966"/>
          <cell r="P966" t="str">
            <v>GRE</v>
          </cell>
          <cell r="Q966" t="str">
            <v>CHARLET-T1-2026</v>
          </cell>
          <cell r="R966">
            <v>0.6</v>
          </cell>
          <cell r="S966">
            <v>46023</v>
          </cell>
          <cell r="T966">
            <v>46112</v>
          </cell>
          <cell r="U966" t="str">
            <v>ALIM</v>
          </cell>
          <cell r="V966">
            <v>60234000</v>
          </cell>
          <cell r="W966" t="str">
            <v>RED</v>
          </cell>
          <cell r="X966" t="str">
            <v>ALIM_FRUITL</v>
          </cell>
        </row>
        <row r="967">
          <cell r="D967" t="str">
            <v>ALIM00991</v>
          </cell>
          <cell r="E967" t="str">
            <v>ECAL1977</v>
          </cell>
          <cell r="F967" t="str">
            <v>MENTHE FRAICHE EN BOTTE CATEGORIE I</v>
          </cell>
          <cell r="G967" t="str">
            <v>MENTHE FRAICHE EN BOTTE CATEGORIE I</v>
          </cell>
          <cell r="H967">
            <v>50639</v>
          </cell>
          <cell r="I967">
            <v>1</v>
          </cell>
          <cell r="J967" t="str">
            <v>UN</v>
          </cell>
          <cell r="K967"/>
          <cell r="L967"/>
          <cell r="M967" t="str">
            <v>F00039</v>
          </cell>
          <cell r="N967" t="str">
            <v>F00039</v>
          </cell>
          <cell r="O967"/>
          <cell r="P967" t="str">
            <v>GRE</v>
          </cell>
          <cell r="Q967" t="str">
            <v>CHARLET-T1-2026</v>
          </cell>
          <cell r="R967">
            <v>0.6</v>
          </cell>
          <cell r="S967">
            <v>46023</v>
          </cell>
          <cell r="T967">
            <v>46112</v>
          </cell>
          <cell r="U967" t="str">
            <v>ALIM</v>
          </cell>
          <cell r="V967">
            <v>60234000</v>
          </cell>
          <cell r="W967" t="str">
            <v>RED</v>
          </cell>
          <cell r="X967" t="str">
            <v>ALIM_FRUITL</v>
          </cell>
        </row>
        <row r="968">
          <cell r="D968" t="str">
            <v>ALIM00992</v>
          </cell>
          <cell r="E968" t="str">
            <v>ECAL1978</v>
          </cell>
          <cell r="F968" t="str">
            <v>NAVET ROND VIOLET CATEGORIE 1</v>
          </cell>
          <cell r="G968" t="str">
            <v>NAVET ROND VIOLET CATEGORIE 1</v>
          </cell>
          <cell r="H968">
            <v>47947</v>
          </cell>
          <cell r="I968">
            <v>1</v>
          </cell>
          <cell r="J968" t="str">
            <v>KG</v>
          </cell>
          <cell r="K968">
            <v>1</v>
          </cell>
          <cell r="L968" t="str">
            <v>KG</v>
          </cell>
          <cell r="M968" t="str">
            <v>F00039</v>
          </cell>
          <cell r="N968" t="str">
            <v>F00039</v>
          </cell>
          <cell r="O968"/>
          <cell r="P968" t="str">
            <v>GRE</v>
          </cell>
          <cell r="Q968" t="str">
            <v>CHARLET-T1-2026</v>
          </cell>
          <cell r="R968">
            <v>1</v>
          </cell>
          <cell r="S968">
            <v>46023</v>
          </cell>
          <cell r="T968">
            <v>46112</v>
          </cell>
          <cell r="U968" t="str">
            <v>ALIM</v>
          </cell>
          <cell r="V968">
            <v>60234000</v>
          </cell>
          <cell r="W968" t="str">
            <v>RED</v>
          </cell>
          <cell r="X968" t="str">
            <v>ALIM_FRUITL</v>
          </cell>
        </row>
        <row r="969">
          <cell r="D969" t="str">
            <v>ALIM00993</v>
          </cell>
          <cell r="E969" t="str">
            <v>ECAL1979</v>
          </cell>
          <cell r="F969" t="str">
            <v>OIGNON GROS CALIBRE 70+ CATEGORIE I</v>
          </cell>
          <cell r="G969" t="str">
            <v>OIGNON GROS CALIBRE 70+ CATEGORIE I</v>
          </cell>
          <cell r="H969">
            <v>30244</v>
          </cell>
          <cell r="I969">
            <v>1</v>
          </cell>
          <cell r="J969" t="str">
            <v>KG</v>
          </cell>
          <cell r="K969">
            <v>1</v>
          </cell>
          <cell r="L969" t="str">
            <v>KG</v>
          </cell>
          <cell r="M969" t="str">
            <v>F00039</v>
          </cell>
          <cell r="N969" t="str">
            <v>F00039</v>
          </cell>
          <cell r="O969"/>
          <cell r="P969" t="str">
            <v>GRE</v>
          </cell>
          <cell r="Q969" t="str">
            <v>CHARLET-T1-2026</v>
          </cell>
          <cell r="R969">
            <v>0.68</v>
          </cell>
          <cell r="S969">
            <v>46023</v>
          </cell>
          <cell r="T969">
            <v>46112</v>
          </cell>
          <cell r="U969" t="str">
            <v>ALIM</v>
          </cell>
          <cell r="V969">
            <v>60234000</v>
          </cell>
          <cell r="W969" t="str">
            <v>RED</v>
          </cell>
          <cell r="X969" t="str">
            <v>ALIM_FRUITL</v>
          </cell>
        </row>
        <row r="970">
          <cell r="D970" t="str">
            <v>ALIM00994</v>
          </cell>
          <cell r="E970" t="str">
            <v>ECAL1980</v>
          </cell>
          <cell r="F970" t="str">
            <v>OIGNON MOYEN EN FILET CALIBRE 40/60 - CATEGORIE I</v>
          </cell>
          <cell r="G970" t="str">
            <v>OIGNON MOYEN EN FILET CALIBRE 40/60 - CATEGORIE I</v>
          </cell>
          <cell r="H970">
            <v>51237</v>
          </cell>
          <cell r="I970">
            <v>1</v>
          </cell>
          <cell r="J970" t="str">
            <v>KG</v>
          </cell>
          <cell r="K970">
            <v>1</v>
          </cell>
          <cell r="L970" t="str">
            <v>KG</v>
          </cell>
          <cell r="M970" t="str">
            <v>F00039</v>
          </cell>
          <cell r="N970" t="str">
            <v>F00039</v>
          </cell>
          <cell r="O970"/>
          <cell r="P970" t="str">
            <v>GRE</v>
          </cell>
          <cell r="Q970" t="str">
            <v>CHARLET-T1-2026</v>
          </cell>
          <cell r="R970">
            <v>0.57999999999999996</v>
          </cell>
          <cell r="S970">
            <v>46023</v>
          </cell>
          <cell r="T970">
            <v>46112</v>
          </cell>
          <cell r="U970" t="str">
            <v>ALIM</v>
          </cell>
          <cell r="V970">
            <v>60234000</v>
          </cell>
          <cell r="W970" t="str">
            <v>RED</v>
          </cell>
          <cell r="X970" t="str">
            <v>ALIM_FRUITL</v>
          </cell>
        </row>
        <row r="971">
          <cell r="D971" t="str">
            <v>ALIM00995</v>
          </cell>
          <cell r="E971" t="str">
            <v>ECAL1981</v>
          </cell>
          <cell r="F971" t="str">
            <v>ORANGE CALIBRE 72 CATEGORIE 1</v>
          </cell>
          <cell r="G971" t="str">
            <v>ORANGE CALIBRE 72 CATEGORIE 1</v>
          </cell>
          <cell r="H971">
            <v>11724</v>
          </cell>
          <cell r="I971">
            <v>1</v>
          </cell>
          <cell r="J971" t="str">
            <v>KG</v>
          </cell>
          <cell r="K971">
            <v>1</v>
          </cell>
          <cell r="L971" t="str">
            <v>KG</v>
          </cell>
          <cell r="M971" t="str">
            <v>F00039</v>
          </cell>
          <cell r="N971" t="str">
            <v>F00039</v>
          </cell>
          <cell r="O971"/>
          <cell r="P971" t="str">
            <v>GRE</v>
          </cell>
          <cell r="Q971" t="str">
            <v>CHARLET-T1-2026</v>
          </cell>
          <cell r="R971">
            <v>1.02</v>
          </cell>
          <cell r="S971">
            <v>46023</v>
          </cell>
          <cell r="T971">
            <v>46112</v>
          </cell>
          <cell r="U971" t="str">
            <v>ALIM</v>
          </cell>
          <cell r="V971">
            <v>60234000</v>
          </cell>
          <cell r="W971" t="str">
            <v>RED</v>
          </cell>
          <cell r="X971" t="str">
            <v>ALIM_FRUITL</v>
          </cell>
        </row>
        <row r="972">
          <cell r="D972" t="str">
            <v>ALIM00996</v>
          </cell>
          <cell r="E972" t="str">
            <v>ECAL1982</v>
          </cell>
          <cell r="F972" t="str">
            <v>PERSIL FRISE EN BOTTE  CATEGORIE I</v>
          </cell>
          <cell r="G972" t="str">
            <v>PERSIL FRISE EN BOTTE  CATEGORIE I</v>
          </cell>
          <cell r="H972">
            <v>32596</v>
          </cell>
          <cell r="I972">
            <v>1</v>
          </cell>
          <cell r="J972" t="str">
            <v>UN</v>
          </cell>
          <cell r="K972"/>
          <cell r="L972"/>
          <cell r="M972" t="str">
            <v>F00039</v>
          </cell>
          <cell r="N972" t="str">
            <v>F00039</v>
          </cell>
          <cell r="O972"/>
          <cell r="P972" t="str">
            <v>GRE</v>
          </cell>
          <cell r="Q972" t="str">
            <v>CHARLET-T1-2026</v>
          </cell>
          <cell r="R972">
            <v>0.6</v>
          </cell>
          <cell r="S972">
            <v>46023</v>
          </cell>
          <cell r="T972">
            <v>46112</v>
          </cell>
          <cell r="U972" t="str">
            <v>ALIM</v>
          </cell>
          <cell r="V972">
            <v>60234000</v>
          </cell>
          <cell r="W972" t="str">
            <v>RED</v>
          </cell>
          <cell r="X972" t="str">
            <v>ALIM_FRUITL</v>
          </cell>
        </row>
        <row r="973">
          <cell r="D973" t="str">
            <v>ALIM00997</v>
          </cell>
          <cell r="E973" t="str">
            <v>ECAL1983</v>
          </cell>
          <cell r="F973" t="str">
            <v>POIRE CONFERENCE CALIBRE 70/75 CATEGORIE I</v>
          </cell>
          <cell r="G973" t="str">
            <v>POIRE CONFERENCE CALIBRE 70/75 CATEGORIE I</v>
          </cell>
          <cell r="H973">
            <v>50774</v>
          </cell>
          <cell r="I973">
            <v>1</v>
          </cell>
          <cell r="J973" t="str">
            <v>KG</v>
          </cell>
          <cell r="K973">
            <v>1</v>
          </cell>
          <cell r="L973" t="str">
            <v>KG</v>
          </cell>
          <cell r="M973" t="str">
            <v>F00039</v>
          </cell>
          <cell r="N973" t="str">
            <v>F00039</v>
          </cell>
          <cell r="O973"/>
          <cell r="P973" t="str">
            <v>GRE</v>
          </cell>
          <cell r="Q973" t="str">
            <v>CHARLET-T1-2026</v>
          </cell>
          <cell r="R973">
            <v>1.25</v>
          </cell>
          <cell r="S973">
            <v>46023</v>
          </cell>
          <cell r="T973">
            <v>46112</v>
          </cell>
          <cell r="U973" t="str">
            <v>ALIM</v>
          </cell>
          <cell r="V973">
            <v>60234000</v>
          </cell>
          <cell r="W973" t="str">
            <v>RED</v>
          </cell>
          <cell r="X973" t="str">
            <v>ALIM_FRUITL</v>
          </cell>
        </row>
        <row r="974">
          <cell r="D974" t="str">
            <v>ALIM00998</v>
          </cell>
          <cell r="E974" t="str">
            <v>ECAL1984</v>
          </cell>
          <cell r="F974" t="str">
            <v>POIRE WILLIAM CALIBRE 65/70 CATEGORIE I</v>
          </cell>
          <cell r="G974" t="str">
            <v>POIRE WILLIAM CALIBRE 65/70 CATEGORIE I</v>
          </cell>
          <cell r="H974">
            <v>53567</v>
          </cell>
          <cell r="I974">
            <v>1</v>
          </cell>
          <cell r="J974" t="str">
            <v>KG</v>
          </cell>
          <cell r="K974">
            <v>1</v>
          </cell>
          <cell r="L974" t="str">
            <v>KG</v>
          </cell>
          <cell r="M974" t="str">
            <v>F00039</v>
          </cell>
          <cell r="N974" t="str">
            <v>F00039</v>
          </cell>
          <cell r="O974"/>
          <cell r="P974" t="str">
            <v>GRE</v>
          </cell>
          <cell r="Q974" t="str">
            <v>CHARLET-T1-2026</v>
          </cell>
          <cell r="R974">
            <v>1.25</v>
          </cell>
          <cell r="S974">
            <v>46023</v>
          </cell>
          <cell r="T974">
            <v>46112</v>
          </cell>
          <cell r="U974" t="str">
            <v>ALIM</v>
          </cell>
          <cell r="V974">
            <v>60234000</v>
          </cell>
          <cell r="W974" t="str">
            <v>RED</v>
          </cell>
          <cell r="X974" t="str">
            <v>ALIM_FRUITL</v>
          </cell>
        </row>
        <row r="975">
          <cell r="D975" t="str">
            <v>ALIM00999</v>
          </cell>
          <cell r="E975" t="str">
            <v>ECAL1985</v>
          </cell>
          <cell r="F975" t="str">
            <v>POIREAUX EN BOTTE DE 3 A 10 KG</v>
          </cell>
          <cell r="G975" t="str">
            <v>POIREAUX EN BOTTE DE 3 A 10 KG</v>
          </cell>
          <cell r="H975">
            <v>7230</v>
          </cell>
          <cell r="I975">
            <v>1</v>
          </cell>
          <cell r="J975" t="str">
            <v>KG</v>
          </cell>
          <cell r="K975">
            <v>1</v>
          </cell>
          <cell r="L975" t="str">
            <v>KG</v>
          </cell>
          <cell r="M975" t="str">
            <v>F00039</v>
          </cell>
          <cell r="N975" t="str">
            <v>F00039</v>
          </cell>
          <cell r="O975"/>
          <cell r="P975" t="str">
            <v>GRE</v>
          </cell>
          <cell r="Q975" t="str">
            <v>CHARLET-T1-2026</v>
          </cell>
          <cell r="R975">
            <v>1.2</v>
          </cell>
          <cell r="S975">
            <v>46023</v>
          </cell>
          <cell r="T975">
            <v>46112</v>
          </cell>
          <cell r="U975" t="str">
            <v>ALIM</v>
          </cell>
          <cell r="V975">
            <v>60234000</v>
          </cell>
          <cell r="W975" t="str">
            <v>RED</v>
          </cell>
          <cell r="X975" t="str">
            <v>ALIM_FRUITL</v>
          </cell>
        </row>
        <row r="976">
          <cell r="D976" t="str">
            <v>ALIM01000</v>
          </cell>
          <cell r="E976" t="str">
            <v>ECAL1987</v>
          </cell>
          <cell r="F976" t="str">
            <v>POIVRON ROUGE CATEGORIE 1 CALIBRE 61</v>
          </cell>
          <cell r="G976" t="str">
            <v>POIVRON ROUGE CATEGORIE 1 CALIBRE 61</v>
          </cell>
          <cell r="H976">
            <v>49074</v>
          </cell>
          <cell r="I976">
            <v>1</v>
          </cell>
          <cell r="J976" t="str">
            <v>KG</v>
          </cell>
          <cell r="K976">
            <v>1</v>
          </cell>
          <cell r="L976" t="str">
            <v>KG</v>
          </cell>
          <cell r="M976" t="str">
            <v>F00039</v>
          </cell>
          <cell r="N976" t="str">
            <v>F00039</v>
          </cell>
          <cell r="O976"/>
          <cell r="P976" t="str">
            <v>GRE</v>
          </cell>
          <cell r="Q976" t="str">
            <v>CHARLET-T1-2026</v>
          </cell>
          <cell r="R976">
            <v>2.5499999999999998</v>
          </cell>
          <cell r="S976">
            <v>46023</v>
          </cell>
          <cell r="T976">
            <v>46112</v>
          </cell>
          <cell r="U976" t="str">
            <v>ALIM</v>
          </cell>
          <cell r="V976">
            <v>60234000</v>
          </cell>
          <cell r="W976" t="str">
            <v>RED</v>
          </cell>
          <cell r="X976" t="str">
            <v>ALIM_FRUITL</v>
          </cell>
        </row>
        <row r="977">
          <cell r="D977" t="str">
            <v>ALIM01001</v>
          </cell>
          <cell r="E977" t="str">
            <v>ECAL1988</v>
          </cell>
          <cell r="F977" t="str">
            <v>POIVRON VERT CATEGORIE 1 CALIBRE 60</v>
          </cell>
          <cell r="G977" t="str">
            <v>POIVRON VERT CATEGORIE 1 CALIBRE 60</v>
          </cell>
          <cell r="H977">
            <v>49876</v>
          </cell>
          <cell r="I977">
            <v>1</v>
          </cell>
          <cell r="J977" t="str">
            <v>KG</v>
          </cell>
          <cell r="K977">
            <v>1</v>
          </cell>
          <cell r="L977" t="str">
            <v>KG</v>
          </cell>
          <cell r="M977" t="str">
            <v>F00039</v>
          </cell>
          <cell r="N977" t="str">
            <v>F00039</v>
          </cell>
          <cell r="O977"/>
          <cell r="P977" t="str">
            <v>GRE</v>
          </cell>
          <cell r="Q977" t="str">
            <v>CHARLET-T1-2026</v>
          </cell>
          <cell r="R977">
            <v>2.35</v>
          </cell>
          <cell r="S977">
            <v>46023</v>
          </cell>
          <cell r="T977">
            <v>46112</v>
          </cell>
          <cell r="U977" t="str">
            <v>ALIM</v>
          </cell>
          <cell r="V977">
            <v>60234000</v>
          </cell>
          <cell r="W977" t="str">
            <v>RED</v>
          </cell>
          <cell r="X977" t="str">
            <v>ALIM_FRUITL</v>
          </cell>
        </row>
        <row r="978">
          <cell r="D978" t="str">
            <v>ALIM01002</v>
          </cell>
          <cell r="E978" t="str">
            <v>ECAL1989</v>
          </cell>
          <cell r="F978" t="str">
            <v>POMELOS ROSE CALIBRE 45 CATEGORIE I</v>
          </cell>
          <cell r="G978" t="str">
            <v>POMELOS ROSE CALIBRE 45 CATEGORIE I</v>
          </cell>
          <cell r="H978">
            <v>14162</v>
          </cell>
          <cell r="I978">
            <v>1</v>
          </cell>
          <cell r="J978" t="str">
            <v>UN</v>
          </cell>
          <cell r="K978">
            <v>1</v>
          </cell>
          <cell r="L978" t="str">
            <v>UN</v>
          </cell>
          <cell r="M978" t="str">
            <v>F00039</v>
          </cell>
          <cell r="N978" t="str">
            <v>F00039</v>
          </cell>
          <cell r="O978"/>
          <cell r="P978" t="str">
            <v>GRE</v>
          </cell>
          <cell r="Q978" t="str">
            <v>CHARLET-T1-2026</v>
          </cell>
          <cell r="R978">
            <v>0.49</v>
          </cell>
          <cell r="S978">
            <v>46023</v>
          </cell>
          <cell r="T978">
            <v>46112</v>
          </cell>
          <cell r="U978" t="str">
            <v>ALIM</v>
          </cell>
          <cell r="V978">
            <v>60234000</v>
          </cell>
          <cell r="W978" t="str">
            <v>RED</v>
          </cell>
          <cell r="X978" t="str">
            <v>ALIM_FRUITL</v>
          </cell>
        </row>
        <row r="979">
          <cell r="D979" t="str">
            <v>ALIM01003</v>
          </cell>
          <cell r="E979" t="str">
            <v>ECAL1992</v>
          </cell>
          <cell r="F979" t="str">
            <v>POMME DE TERRE DE PAYS CATEGORIE I</v>
          </cell>
          <cell r="G979" t="str">
            <v>POMME DE TERRE DE PAYS CATEGORIE I</v>
          </cell>
          <cell r="H979">
            <v>38297</v>
          </cell>
          <cell r="I979">
            <v>1</v>
          </cell>
          <cell r="J979" t="str">
            <v>KG</v>
          </cell>
          <cell r="K979">
            <v>1</v>
          </cell>
          <cell r="L979" t="str">
            <v>KG</v>
          </cell>
          <cell r="M979" t="str">
            <v>F00039</v>
          </cell>
          <cell r="N979" t="str">
            <v>F00039</v>
          </cell>
          <cell r="O979"/>
          <cell r="P979" t="str">
            <v>GRE</v>
          </cell>
          <cell r="Q979" t="str">
            <v>CHARLET-T1-2026</v>
          </cell>
          <cell r="R979">
            <v>0.65</v>
          </cell>
          <cell r="S979">
            <v>46023</v>
          </cell>
          <cell r="T979">
            <v>46112</v>
          </cell>
          <cell r="U979" t="str">
            <v>ALIM</v>
          </cell>
          <cell r="V979">
            <v>60234000</v>
          </cell>
          <cell r="W979" t="str">
            <v>RED</v>
          </cell>
          <cell r="X979" t="str">
            <v>ALIM_FRUITL</v>
          </cell>
        </row>
        <row r="980">
          <cell r="D980" t="str">
            <v>ALIM01004</v>
          </cell>
          <cell r="E980" t="str">
            <v>ECAL1993</v>
          </cell>
          <cell r="F980" t="str">
            <v>POMME DE TERRE POUR FOUR CATEGORIE I TYPE SAMBA</v>
          </cell>
          <cell r="G980" t="str">
            <v>POMME DE TERRE POUR FOUR CATEGORIE I TYPE SAMBA</v>
          </cell>
          <cell r="H980">
            <v>52289</v>
          </cell>
          <cell r="I980">
            <v>1</v>
          </cell>
          <cell r="J980" t="str">
            <v>KG</v>
          </cell>
          <cell r="K980">
            <v>1</v>
          </cell>
          <cell r="L980" t="str">
            <v>KG</v>
          </cell>
          <cell r="M980" t="str">
            <v>F00039</v>
          </cell>
          <cell r="N980" t="str">
            <v>F00039</v>
          </cell>
          <cell r="O980"/>
          <cell r="P980" t="str">
            <v>GRE</v>
          </cell>
          <cell r="Q980" t="str">
            <v>CHARLET-T1-2026</v>
          </cell>
          <cell r="R980">
            <v>0.65</v>
          </cell>
          <cell r="S980">
            <v>46023</v>
          </cell>
          <cell r="T980">
            <v>46112</v>
          </cell>
          <cell r="U980" t="str">
            <v>ALIM</v>
          </cell>
          <cell r="V980">
            <v>60234000</v>
          </cell>
          <cell r="W980" t="str">
            <v>RED</v>
          </cell>
          <cell r="X980" t="str">
            <v>ALIM_FRUITL</v>
          </cell>
        </row>
        <row r="981">
          <cell r="D981" t="str">
            <v>ALIM01005</v>
          </cell>
          <cell r="E981" t="str">
            <v>ECAL1994</v>
          </cell>
          <cell r="F981" t="str">
            <v>POMME GOLDEN CALIBRE 70/75 CATEGORIE I</v>
          </cell>
          <cell r="G981" t="str">
            <v>POMME GOLDEN CALIBRE 70/75 CATEGORIE I</v>
          </cell>
          <cell r="H981">
            <v>52576</v>
          </cell>
          <cell r="I981">
            <v>1</v>
          </cell>
          <cell r="J981" t="str">
            <v>KG</v>
          </cell>
          <cell r="K981">
            <v>1</v>
          </cell>
          <cell r="L981" t="str">
            <v>KG</v>
          </cell>
          <cell r="M981" t="str">
            <v>F00039</v>
          </cell>
          <cell r="N981" t="str">
            <v>F00039</v>
          </cell>
          <cell r="O981"/>
          <cell r="P981" t="str">
            <v>GRE</v>
          </cell>
          <cell r="Q981" t="str">
            <v>CHARLET-T1-2026</v>
          </cell>
          <cell r="R981">
            <v>1.05</v>
          </cell>
          <cell r="S981">
            <v>46023</v>
          </cell>
          <cell r="T981">
            <v>46112</v>
          </cell>
          <cell r="U981" t="str">
            <v>ALIM</v>
          </cell>
          <cell r="V981">
            <v>60234000</v>
          </cell>
          <cell r="W981" t="str">
            <v>RED</v>
          </cell>
          <cell r="X981" t="str">
            <v>ALIM_FRUITL</v>
          </cell>
        </row>
        <row r="982">
          <cell r="D982" t="str">
            <v>ALIM01006</v>
          </cell>
          <cell r="E982" t="str">
            <v>ECAL1995</v>
          </cell>
          <cell r="F982" t="str">
            <v>POMME GRANNY CALIBRE 70/75 CATEGORIE I</v>
          </cell>
          <cell r="G982" t="str">
            <v>POMME GRANNY CALIBRE 70/75 CATEGORIE I</v>
          </cell>
          <cell r="H982">
            <v>43310</v>
          </cell>
          <cell r="I982">
            <v>1</v>
          </cell>
          <cell r="J982" t="str">
            <v>KG</v>
          </cell>
          <cell r="K982">
            <v>1</v>
          </cell>
          <cell r="L982" t="str">
            <v>KG</v>
          </cell>
          <cell r="M982" t="str">
            <v>F00039</v>
          </cell>
          <cell r="N982" t="str">
            <v>F00039</v>
          </cell>
          <cell r="O982"/>
          <cell r="P982" t="str">
            <v>GRE</v>
          </cell>
          <cell r="Q982" t="str">
            <v>CHARLET-T1-2026</v>
          </cell>
          <cell r="R982">
            <v>1.4</v>
          </cell>
          <cell r="S982">
            <v>46023</v>
          </cell>
          <cell r="T982">
            <v>46112</v>
          </cell>
          <cell r="U982" t="str">
            <v>ALIM</v>
          </cell>
          <cell r="V982">
            <v>60234000</v>
          </cell>
          <cell r="W982" t="str">
            <v>RED</v>
          </cell>
          <cell r="X982" t="str">
            <v>ALIM_FRUITL</v>
          </cell>
        </row>
        <row r="983">
          <cell r="D983" t="str">
            <v>ALIM01007</v>
          </cell>
          <cell r="E983" t="str">
            <v>ECAL1996</v>
          </cell>
          <cell r="F983" t="str">
            <v>POMME JONAGOLD CALIBRE 70/75 CATEGORIE I</v>
          </cell>
          <cell r="G983" t="str">
            <v>POMME JONAGOLD CALIBRE 70/75 CATEGORIE I</v>
          </cell>
          <cell r="H983">
            <v>53527</v>
          </cell>
          <cell r="I983">
            <v>1</v>
          </cell>
          <cell r="J983" t="str">
            <v>KG</v>
          </cell>
          <cell r="K983">
            <v>1</v>
          </cell>
          <cell r="L983" t="str">
            <v>KG</v>
          </cell>
          <cell r="M983" t="str">
            <v>F00039</v>
          </cell>
          <cell r="N983" t="str">
            <v>F00039</v>
          </cell>
          <cell r="O983"/>
          <cell r="P983" t="str">
            <v>GRE</v>
          </cell>
          <cell r="Q983" t="str">
            <v>CHARLET-T1-2026</v>
          </cell>
          <cell r="R983">
            <v>1.05</v>
          </cell>
          <cell r="S983">
            <v>46023</v>
          </cell>
          <cell r="T983">
            <v>46112</v>
          </cell>
          <cell r="U983" t="str">
            <v>ALIM</v>
          </cell>
          <cell r="V983">
            <v>60234000</v>
          </cell>
          <cell r="W983" t="str">
            <v>RED</v>
          </cell>
          <cell r="X983" t="str">
            <v>ALIM_FRUITL</v>
          </cell>
        </row>
        <row r="984">
          <cell r="D984" t="str">
            <v>ALIM01008</v>
          </cell>
          <cell r="E984" t="str">
            <v>ECAL1997</v>
          </cell>
          <cell r="F984" t="str">
            <v>POMME RED CHIEF -CALIBRE 70/75 CATEGORIE I</v>
          </cell>
          <cell r="G984" t="str">
            <v>POMME RED CHIEF -CALIBRE 70/75 CATEGORIE I</v>
          </cell>
          <cell r="H984">
            <v>51076</v>
          </cell>
          <cell r="I984">
            <v>1</v>
          </cell>
          <cell r="J984" t="str">
            <v>KG</v>
          </cell>
          <cell r="K984">
            <v>1</v>
          </cell>
          <cell r="L984" t="str">
            <v>KG</v>
          </cell>
          <cell r="M984" t="str">
            <v>F00039</v>
          </cell>
          <cell r="N984" t="str">
            <v>F00039</v>
          </cell>
          <cell r="O984"/>
          <cell r="P984" t="str">
            <v>GRE</v>
          </cell>
          <cell r="Q984" t="str">
            <v>CHARLET-T1-2026</v>
          </cell>
          <cell r="R984">
            <v>1.6</v>
          </cell>
          <cell r="S984">
            <v>46023</v>
          </cell>
          <cell r="T984">
            <v>46112</v>
          </cell>
          <cell r="U984" t="str">
            <v>ALIM</v>
          </cell>
          <cell r="V984">
            <v>60234000</v>
          </cell>
          <cell r="W984" t="str">
            <v>RED</v>
          </cell>
          <cell r="X984" t="str">
            <v>ALIM_FRUITL</v>
          </cell>
        </row>
        <row r="985">
          <cell r="D985" t="str">
            <v>ALIM01009</v>
          </cell>
          <cell r="E985" t="str">
            <v>ECAL1998</v>
          </cell>
          <cell r="F985" t="str">
            <v>POMME ROYAL GALA CALIBRE 70/75 CATEGORIE I</v>
          </cell>
          <cell r="G985" t="str">
            <v>POMME ROYAL GALA CALIBRE 70/75 CATEGORIE I</v>
          </cell>
          <cell r="H985">
            <v>53687</v>
          </cell>
          <cell r="I985">
            <v>1</v>
          </cell>
          <cell r="J985" t="str">
            <v>KG</v>
          </cell>
          <cell r="K985">
            <v>1</v>
          </cell>
          <cell r="L985" t="str">
            <v>KG</v>
          </cell>
          <cell r="M985" t="str">
            <v>F00039</v>
          </cell>
          <cell r="N985" t="str">
            <v>F00039</v>
          </cell>
          <cell r="O985"/>
          <cell r="P985" t="str">
            <v>GRE</v>
          </cell>
          <cell r="Q985" t="str">
            <v>CHARLET-T1-2026</v>
          </cell>
          <cell r="R985">
            <v>1.05</v>
          </cell>
          <cell r="S985">
            <v>46023</v>
          </cell>
          <cell r="T985">
            <v>46112</v>
          </cell>
          <cell r="U985" t="str">
            <v>ALIM</v>
          </cell>
          <cell r="V985">
            <v>60234000</v>
          </cell>
          <cell r="W985" t="str">
            <v>RED</v>
          </cell>
          <cell r="X985" t="str">
            <v>ALIM_FRUITL</v>
          </cell>
        </row>
        <row r="986">
          <cell r="D986" t="str">
            <v>ALIM01010</v>
          </cell>
          <cell r="E986" t="str">
            <v>ECAL1999</v>
          </cell>
          <cell r="F986" t="str">
            <v>RADIS ROSE  EN BOTTE CATEGORIE I</v>
          </cell>
          <cell r="G986" t="str">
            <v>RADIS ROSE  EN BOTTE CATEGORIE I</v>
          </cell>
          <cell r="H986">
            <v>26301</v>
          </cell>
          <cell r="I986">
            <v>1</v>
          </cell>
          <cell r="J986" t="str">
            <v>UN</v>
          </cell>
          <cell r="K986">
            <v>1</v>
          </cell>
          <cell r="L986" t="str">
            <v>UN</v>
          </cell>
          <cell r="M986" t="str">
            <v>F00039</v>
          </cell>
          <cell r="N986" t="str">
            <v>F00039</v>
          </cell>
          <cell r="O986"/>
          <cell r="P986" t="str">
            <v>GRE</v>
          </cell>
          <cell r="Q986" t="str">
            <v>CHARLET-T1-2026</v>
          </cell>
          <cell r="R986">
            <v>0.88</v>
          </cell>
          <cell r="S986">
            <v>46023</v>
          </cell>
          <cell r="T986">
            <v>46112</v>
          </cell>
          <cell r="U986" t="str">
            <v>ALIM</v>
          </cell>
          <cell r="V986">
            <v>60234000</v>
          </cell>
          <cell r="W986" t="str">
            <v>RED</v>
          </cell>
          <cell r="X986" t="str">
            <v>ALIM_FRUITL</v>
          </cell>
        </row>
        <row r="987">
          <cell r="D987" t="str">
            <v>ALIM01011</v>
          </cell>
          <cell r="E987" t="str">
            <v>ECAL2002</v>
          </cell>
          <cell r="F987" t="str">
            <v>THYM FRAIS EN BOTTE  CATEGORIE I</v>
          </cell>
          <cell r="G987" t="str">
            <v>THYM FRAIS EN BOTTE  CATEGORIE I</v>
          </cell>
          <cell r="H987">
            <v>50619</v>
          </cell>
          <cell r="I987">
            <v>1</v>
          </cell>
          <cell r="J987" t="str">
            <v>UN</v>
          </cell>
          <cell r="K987"/>
          <cell r="L987"/>
          <cell r="M987" t="str">
            <v>F00039</v>
          </cell>
          <cell r="N987" t="str">
            <v>F00039</v>
          </cell>
          <cell r="O987"/>
          <cell r="P987" t="str">
            <v>GRE</v>
          </cell>
          <cell r="Q987" t="str">
            <v>CHARLET-T1-2026</v>
          </cell>
          <cell r="R987">
            <v>0.6</v>
          </cell>
          <cell r="S987">
            <v>46023</v>
          </cell>
          <cell r="T987">
            <v>46112</v>
          </cell>
          <cell r="U987" t="str">
            <v>ALIM</v>
          </cell>
          <cell r="V987">
            <v>60234000</v>
          </cell>
          <cell r="W987" t="str">
            <v>RED</v>
          </cell>
          <cell r="X987" t="str">
            <v>ALIM_FRUITL</v>
          </cell>
        </row>
        <row r="988">
          <cell r="D988" t="str">
            <v>ALIM01012</v>
          </cell>
          <cell r="E988" t="str">
            <v>ECAL2004</v>
          </cell>
          <cell r="F988" t="str">
            <v>TOMATES  CALIBRE 57+ MOYENNES - CATEGORIE I</v>
          </cell>
          <cell r="G988" t="str">
            <v>TOMATES  CALIBRE 57+ MOYENNES - CATEGORIE I</v>
          </cell>
          <cell r="H988">
            <v>3000</v>
          </cell>
          <cell r="I988">
            <v>1</v>
          </cell>
          <cell r="J988" t="str">
            <v>KG</v>
          </cell>
          <cell r="K988">
            <v>1</v>
          </cell>
          <cell r="L988" t="str">
            <v>KG</v>
          </cell>
          <cell r="M988" t="str">
            <v>F00039</v>
          </cell>
          <cell r="N988" t="str">
            <v>F00039</v>
          </cell>
          <cell r="O988"/>
          <cell r="P988" t="str">
            <v>GRE</v>
          </cell>
          <cell r="Q988" t="str">
            <v>CHARLET-T1-2026</v>
          </cell>
          <cell r="R988">
            <v>1.55</v>
          </cell>
          <cell r="S988">
            <v>46023</v>
          </cell>
          <cell r="T988">
            <v>46112</v>
          </cell>
          <cell r="U988" t="str">
            <v>ALIM</v>
          </cell>
          <cell r="V988">
            <v>60234000</v>
          </cell>
          <cell r="W988" t="str">
            <v>RED</v>
          </cell>
          <cell r="X988" t="str">
            <v>ALIM_FRUITL</v>
          </cell>
        </row>
        <row r="989">
          <cell r="D989" t="str">
            <v>ALIM01013</v>
          </cell>
          <cell r="E989" t="str">
            <v>ECAL2005</v>
          </cell>
          <cell r="F989" t="str">
            <v>TOMATES CERISES ROUGES BARQUETTE +/- 250 GR</v>
          </cell>
          <cell r="G989" t="str">
            <v>TOMATES CERISES ROUGES BARQUETTE +/- 250 GR</v>
          </cell>
          <cell r="H989">
            <v>51144</v>
          </cell>
          <cell r="I989">
            <v>1</v>
          </cell>
          <cell r="J989" t="str">
            <v>BRQ</v>
          </cell>
          <cell r="K989">
            <v>1</v>
          </cell>
          <cell r="L989" t="str">
            <v>BRQ</v>
          </cell>
          <cell r="M989" t="str">
            <v>F00039</v>
          </cell>
          <cell r="N989" t="str">
            <v>F00039</v>
          </cell>
          <cell r="O989"/>
          <cell r="P989" t="str">
            <v>GRE</v>
          </cell>
          <cell r="Q989" t="str">
            <v>CHARLET-T1-2026</v>
          </cell>
          <cell r="R989">
            <v>0.96</v>
          </cell>
          <cell r="S989">
            <v>46023</v>
          </cell>
          <cell r="T989">
            <v>46112</v>
          </cell>
          <cell r="U989" t="str">
            <v>ALIM</v>
          </cell>
          <cell r="V989">
            <v>60234000</v>
          </cell>
          <cell r="W989" t="str">
            <v>RED</v>
          </cell>
          <cell r="X989" t="str">
            <v>ALIM_FRUITL</v>
          </cell>
        </row>
        <row r="990">
          <cell r="D990" t="str">
            <v>ALIM01014</v>
          </cell>
          <cell r="E990" t="str">
            <v>ECAL2007</v>
          </cell>
          <cell r="F990" t="str">
            <v>SALADE MESCLUM SACHET +/-300GR</v>
          </cell>
          <cell r="G990" t="str">
            <v>SALADE MESCLUM SACHET +/-300GR</v>
          </cell>
          <cell r="H990">
            <v>52832</v>
          </cell>
          <cell r="I990">
            <v>1</v>
          </cell>
          <cell r="J990" t="str">
            <v>KG</v>
          </cell>
          <cell r="K990">
            <v>1</v>
          </cell>
          <cell r="L990" t="str">
            <v>KG</v>
          </cell>
          <cell r="M990" t="str">
            <v>F00039</v>
          </cell>
          <cell r="N990" t="str">
            <v>F00039</v>
          </cell>
          <cell r="O990"/>
          <cell r="P990" t="str">
            <v>GRE</v>
          </cell>
          <cell r="Q990" t="str">
            <v>CHARLET-T1-2026</v>
          </cell>
          <cell r="R990">
            <v>7.35</v>
          </cell>
          <cell r="S990">
            <v>46023</v>
          </cell>
          <cell r="T990">
            <v>46112</v>
          </cell>
          <cell r="U990" t="str">
            <v>ALIM</v>
          </cell>
          <cell r="V990">
            <v>60234000</v>
          </cell>
          <cell r="W990" t="str">
            <v>RED</v>
          </cell>
          <cell r="X990" t="str">
            <v>ALIM_FRUITL</v>
          </cell>
        </row>
        <row r="991">
          <cell r="D991" t="str">
            <v>ALIM01015</v>
          </cell>
          <cell r="E991" t="str">
            <v>ECAL2008</v>
          </cell>
          <cell r="F991" t="str">
            <v>OIGNON ROUGE 60/80 CATEGORIE 1</v>
          </cell>
          <cell r="G991" t="str">
            <v>OIGNON ROUGE 60/80 CATEGORIE 1</v>
          </cell>
          <cell r="H991">
            <v>52476</v>
          </cell>
          <cell r="I991">
            <v>1</v>
          </cell>
          <cell r="J991" t="str">
            <v>KG</v>
          </cell>
          <cell r="K991">
            <v>1</v>
          </cell>
          <cell r="L991" t="str">
            <v>KG</v>
          </cell>
          <cell r="M991" t="str">
            <v>F00039</v>
          </cell>
          <cell r="N991" t="str">
            <v>F00039</v>
          </cell>
          <cell r="O991"/>
          <cell r="P991" t="str">
            <v>GRE</v>
          </cell>
          <cell r="Q991" t="str">
            <v>CHARLET-T1-2026</v>
          </cell>
          <cell r="R991">
            <v>0.9</v>
          </cell>
          <cell r="S991">
            <v>46023</v>
          </cell>
          <cell r="T991">
            <v>46112</v>
          </cell>
          <cell r="U991" t="str">
            <v>ALIM</v>
          </cell>
          <cell r="V991">
            <v>60234000</v>
          </cell>
          <cell r="W991" t="str">
            <v>RED</v>
          </cell>
          <cell r="X991" t="str">
            <v>ALIM_FRUITL</v>
          </cell>
        </row>
        <row r="992">
          <cell r="D992" t="str">
            <v>ALIM01016</v>
          </cell>
          <cell r="E992" t="str">
            <v>ECAL2012</v>
          </cell>
          <cell r="F992" t="str">
            <v>SALADE FRISEE SACHET DE +/- 500 GR</v>
          </cell>
          <cell r="G992" t="str">
            <v>SALADE FRISEE SACHET DE +/- 500 GR</v>
          </cell>
          <cell r="H992">
            <v>51153</v>
          </cell>
          <cell r="I992">
            <v>1</v>
          </cell>
          <cell r="J992" t="str">
            <v>KG</v>
          </cell>
          <cell r="K992">
            <v>1</v>
          </cell>
          <cell r="L992" t="str">
            <v>KG</v>
          </cell>
          <cell r="M992" t="str">
            <v>F00039</v>
          </cell>
          <cell r="N992" t="str">
            <v>F00039</v>
          </cell>
          <cell r="O992"/>
          <cell r="P992" t="str">
            <v>GRE</v>
          </cell>
          <cell r="Q992" t="str">
            <v>CHARLET-T1-2026</v>
          </cell>
          <cell r="R992">
            <v>4.3</v>
          </cell>
          <cell r="S992">
            <v>46023</v>
          </cell>
          <cell r="T992">
            <v>46112</v>
          </cell>
          <cell r="U992" t="str">
            <v>ALIM</v>
          </cell>
          <cell r="V992">
            <v>60234000</v>
          </cell>
          <cell r="W992" t="str">
            <v>RED</v>
          </cell>
          <cell r="X992" t="str">
            <v>ALIM_FRUITL</v>
          </cell>
        </row>
        <row r="993">
          <cell r="D993" t="str">
            <v>ALIM01017</v>
          </cell>
          <cell r="E993" t="str">
            <v>ECAL2014</v>
          </cell>
          <cell r="F993" t="str">
            <v>BOISSON GZ TYPE ORANGINA ZERO BOITE DE 33CL</v>
          </cell>
          <cell r="G993" t="str">
            <v>BOISSON GZ TYPE ORANGINA ZERO BOITE DE 33CL</v>
          </cell>
          <cell r="H993">
            <v>3124480185082</v>
          </cell>
          <cell r="I993">
            <v>1</v>
          </cell>
          <cell r="J993" t="str">
            <v>UN</v>
          </cell>
          <cell r="K993">
            <v>6</v>
          </cell>
          <cell r="L993" t="str">
            <v>PAK</v>
          </cell>
          <cell r="M993" t="str">
            <v>F00041</v>
          </cell>
          <cell r="N993" t="str">
            <v>F00041</v>
          </cell>
          <cell r="O993"/>
          <cell r="P993" t="str">
            <v>GRE</v>
          </cell>
          <cell r="Q993" t="str">
            <v>CARREFOUR-T4-2025</v>
          </cell>
          <cell r="R993">
            <v>0.51</v>
          </cell>
          <cell r="S993">
            <v>45931</v>
          </cell>
          <cell r="T993">
            <v>46112</v>
          </cell>
          <cell r="U993" t="str">
            <v>ALIM</v>
          </cell>
          <cell r="V993">
            <v>60233000</v>
          </cell>
          <cell r="W993" t="str">
            <v>RED</v>
          </cell>
          <cell r="X993" t="str">
            <v>ALIM_BOISSO</v>
          </cell>
        </row>
        <row r="994">
          <cell r="D994" t="str">
            <v>ALIM01018</v>
          </cell>
          <cell r="E994" t="str">
            <v>ECAL2017</v>
          </cell>
          <cell r="F994" t="str">
            <v>EAU PLATE TYPE VOLVIC 1,5 L BOUTEILLE 1,5 LITRE</v>
          </cell>
          <cell r="G994" t="str">
            <v>EAU PLATE TYPE VOLVIC 1,5 L BOUTEILLE 1,5 LITRE</v>
          </cell>
          <cell r="H994">
            <v>3057640257858</v>
          </cell>
          <cell r="I994">
            <v>1</v>
          </cell>
          <cell r="J994" t="str">
            <v>UN</v>
          </cell>
          <cell r="K994">
            <v>6</v>
          </cell>
          <cell r="L994" t="str">
            <v>PAK</v>
          </cell>
          <cell r="M994" t="str">
            <v>F00041</v>
          </cell>
          <cell r="N994" t="str">
            <v>F00041</v>
          </cell>
          <cell r="O994"/>
          <cell r="P994" t="str">
            <v>GRE</v>
          </cell>
          <cell r="Q994" t="str">
            <v>CARREFOUR-T4-2025</v>
          </cell>
          <cell r="R994">
            <v>0.52100000000000002</v>
          </cell>
          <cell r="S994">
            <v>45931</v>
          </cell>
          <cell r="T994">
            <v>46112</v>
          </cell>
          <cell r="U994" t="str">
            <v>ALIM</v>
          </cell>
          <cell r="V994">
            <v>60233000</v>
          </cell>
          <cell r="W994" t="str">
            <v>RED</v>
          </cell>
          <cell r="X994" t="str">
            <v>ALIM_BOISSO</v>
          </cell>
        </row>
        <row r="995">
          <cell r="D995" t="str">
            <v>ALIM01019</v>
          </cell>
          <cell r="E995" t="str">
            <v>ECAL2019</v>
          </cell>
          <cell r="F995" t="str">
            <v>LIMONADE - BOUTEILLE +/1 LITRE</v>
          </cell>
          <cell r="G995" t="str">
            <v>LIMONADE - BOUTEILLE +/1 LITRE</v>
          </cell>
          <cell r="H995">
            <v>63155</v>
          </cell>
          <cell r="I995">
            <v>1</v>
          </cell>
          <cell r="J995" t="str">
            <v>UN</v>
          </cell>
          <cell r="K995">
            <v>6</v>
          </cell>
          <cell r="L995" t="str">
            <v>PAK</v>
          </cell>
          <cell r="M995" t="str">
            <v>F00014</v>
          </cell>
          <cell r="N995" t="str">
            <v>F00014</v>
          </cell>
          <cell r="O995"/>
          <cell r="P995" t="str">
            <v>GRE</v>
          </cell>
          <cell r="Q995" t="str">
            <v>POMONAEPISAV-T4-2025</v>
          </cell>
          <cell r="R995">
            <v>0.54200000000000004</v>
          </cell>
          <cell r="S995">
            <v>45931</v>
          </cell>
          <cell r="T995">
            <v>46112</v>
          </cell>
          <cell r="U995" t="str">
            <v>ALIM</v>
          </cell>
          <cell r="V995">
            <v>60233000</v>
          </cell>
          <cell r="W995" t="str">
            <v>RED</v>
          </cell>
          <cell r="X995" t="str">
            <v>ALIM_BOISSO</v>
          </cell>
        </row>
        <row r="996">
          <cell r="D996" t="str">
            <v>ALIM01020</v>
          </cell>
          <cell r="E996" t="str">
            <v>ECAL2022</v>
          </cell>
          <cell r="F996" t="str">
            <v>DES DE JAMBON CUIT - 1 KG</v>
          </cell>
          <cell r="G996" t="str">
            <v>DES DE JAMBON CUIT - 1 KG</v>
          </cell>
          <cell r="H996">
            <v>71703</v>
          </cell>
          <cell r="I996">
            <v>1</v>
          </cell>
          <cell r="J996" t="str">
            <v>KG</v>
          </cell>
          <cell r="K996"/>
          <cell r="L996"/>
          <cell r="M996" t="str">
            <v>F00004</v>
          </cell>
          <cell r="N996" t="str">
            <v>F00004</v>
          </cell>
          <cell r="O996"/>
          <cell r="P996" t="str">
            <v>GRE</v>
          </cell>
          <cell r="Q996" t="str">
            <v>PROLAIDISSAS-T1-2026</v>
          </cell>
          <cell r="R996">
            <v>4.8499999999999996</v>
          </cell>
          <cell r="S996">
            <v>46023</v>
          </cell>
          <cell r="T996">
            <v>46112</v>
          </cell>
          <cell r="U996" t="str">
            <v>ALIM</v>
          </cell>
          <cell r="V996">
            <v>60232000</v>
          </cell>
          <cell r="W996" t="str">
            <v>RED</v>
          </cell>
          <cell r="X996" t="str">
            <v>ALIM_CHARCU</v>
          </cell>
        </row>
        <row r="997">
          <cell r="D997" t="str">
            <v>ALIM01021</v>
          </cell>
          <cell r="E997" t="str">
            <v>ECAL2030</v>
          </cell>
          <cell r="F997" t="str">
            <v>FROMAGE BLC NATURE SUCRE POT 60GR</v>
          </cell>
          <cell r="G997" t="str">
            <v>FROMAGE BLC NATURE SUCRE POT 60GR</v>
          </cell>
          <cell r="H997">
            <v>244816</v>
          </cell>
          <cell r="I997">
            <v>1</v>
          </cell>
          <cell r="J997" t="str">
            <v>POT</v>
          </cell>
          <cell r="K997">
            <v>6</v>
          </cell>
          <cell r="L997" t="str">
            <v>CAR</v>
          </cell>
          <cell r="M997" t="str">
            <v>F00015</v>
          </cell>
          <cell r="N997" t="str">
            <v>F00015</v>
          </cell>
          <cell r="O997"/>
          <cell r="P997" t="str">
            <v>GRE</v>
          </cell>
          <cell r="Q997" t="str">
            <v>PASSIONFROID-T1-2026</v>
          </cell>
          <cell r="R997">
            <v>0.154</v>
          </cell>
          <cell r="S997">
            <v>46023</v>
          </cell>
          <cell r="T997">
            <v>46112</v>
          </cell>
          <cell r="U997" t="str">
            <v>ALIM</v>
          </cell>
          <cell r="V997">
            <v>60235000</v>
          </cell>
          <cell r="W997" t="str">
            <v>RED</v>
          </cell>
          <cell r="X997" t="str">
            <v>ALIM_BOF</v>
          </cell>
        </row>
        <row r="998">
          <cell r="D998" t="str">
            <v>ALIM01022</v>
          </cell>
          <cell r="E998" t="str">
            <v>ECAL2031</v>
          </cell>
          <cell r="F998" t="str">
            <v>FROMAGE FONDU TYPE FROMAGE VACHE QUI RIT FORMULE +</v>
          </cell>
          <cell r="G998" t="str">
            <v>FROMAGE FONDU TYPE FROMAGE VACHE QUI RIT FORMULE +</v>
          </cell>
          <cell r="H998">
            <v>305420</v>
          </cell>
          <cell r="I998">
            <v>1</v>
          </cell>
          <cell r="J998" t="str">
            <v>KG</v>
          </cell>
          <cell r="K998">
            <v>1</v>
          </cell>
          <cell r="L998" t="str">
            <v>KG</v>
          </cell>
          <cell r="M998" t="str">
            <v>F00015</v>
          </cell>
          <cell r="N998" t="str">
            <v>F00004</v>
          </cell>
          <cell r="O998">
            <v>99</v>
          </cell>
          <cell r="P998" t="str">
            <v>GRE</v>
          </cell>
          <cell r="Q998" t="str">
            <v>PASSIONFROID-T1-2026</v>
          </cell>
          <cell r="R998">
            <v>10.68</v>
          </cell>
          <cell r="S998">
            <v>46023</v>
          </cell>
          <cell r="T998">
            <v>46112</v>
          </cell>
          <cell r="U998" t="str">
            <v>ALIM</v>
          </cell>
          <cell r="V998">
            <v>60235000</v>
          </cell>
          <cell r="W998" t="str">
            <v>RED</v>
          </cell>
          <cell r="X998" t="str">
            <v>ALIM_BOF</v>
          </cell>
        </row>
        <row r="999">
          <cell r="D999" t="str">
            <v>ALIM01023</v>
          </cell>
          <cell r="E999" t="str">
            <v>ECAL2034</v>
          </cell>
          <cell r="F999" t="str">
            <v>YAOURT GOURMAND CARAMEL B.SALE 150GR CARTON DE 12</v>
          </cell>
          <cell r="G999" t="str">
            <v>YAOURT GOURMAND CARAMEL B.SALE 150GR CARTON DE 12</v>
          </cell>
          <cell r="H999">
            <v>60329</v>
          </cell>
          <cell r="I999">
            <v>1</v>
          </cell>
          <cell r="J999" t="str">
            <v>POT</v>
          </cell>
          <cell r="K999">
            <v>12</v>
          </cell>
          <cell r="L999" t="str">
            <v>CAR</v>
          </cell>
          <cell r="M999" t="str">
            <v>F00015</v>
          </cell>
          <cell r="N999" t="str">
            <v>F00015</v>
          </cell>
          <cell r="O999"/>
          <cell r="P999" t="str">
            <v>GRE</v>
          </cell>
          <cell r="Q999" t="str">
            <v>PASSIONFROID-T1-2026</v>
          </cell>
          <cell r="R999">
            <v>0.66300000000000003</v>
          </cell>
          <cell r="S999">
            <v>46023</v>
          </cell>
          <cell r="T999">
            <v>46112</v>
          </cell>
          <cell r="U999" t="str">
            <v>ALIM</v>
          </cell>
          <cell r="V999">
            <v>60235000</v>
          </cell>
          <cell r="W999" t="str">
            <v>RED</v>
          </cell>
          <cell r="X999" t="str">
            <v>ALIM_BOF</v>
          </cell>
        </row>
        <row r="1000">
          <cell r="D1000" t="str">
            <v>ALIM01024</v>
          </cell>
          <cell r="E1000" t="str">
            <v>ECAL2036</v>
          </cell>
          <cell r="F1000" t="str">
            <v>YAOURT GOURMAND A LA RHUBARBE 150GR -CARTON DE 12</v>
          </cell>
          <cell r="G1000" t="str">
            <v>YAOURT GOURMAND A LA RHUBARBE 150GR -CARTON DE 12</v>
          </cell>
          <cell r="H1000">
            <v>62093</v>
          </cell>
          <cell r="I1000">
            <v>1</v>
          </cell>
          <cell r="J1000" t="str">
            <v>POT</v>
          </cell>
          <cell r="K1000">
            <v>12</v>
          </cell>
          <cell r="L1000" t="str">
            <v>CAR</v>
          </cell>
          <cell r="M1000" t="str">
            <v>F00004</v>
          </cell>
          <cell r="N1000" t="str">
            <v>F00004</v>
          </cell>
          <cell r="O1000"/>
          <cell r="P1000" t="str">
            <v>GRE</v>
          </cell>
          <cell r="Q1000" t="str">
            <v>PROLAIDISSAS-T1-2026</v>
          </cell>
          <cell r="R1000">
            <v>0.67500000000000004</v>
          </cell>
          <cell r="S1000">
            <v>46023</v>
          </cell>
          <cell r="T1000">
            <v>46112</v>
          </cell>
          <cell r="U1000" t="str">
            <v>ALIM</v>
          </cell>
          <cell r="V1000">
            <v>60235000</v>
          </cell>
          <cell r="W1000" t="str">
            <v>RED</v>
          </cell>
          <cell r="X1000" t="str">
            <v>ALIM_BOF</v>
          </cell>
        </row>
        <row r="1001">
          <cell r="D1001" t="str">
            <v>ALIM01025</v>
          </cell>
          <cell r="E1001" t="str">
            <v>ECAL2037</v>
          </cell>
          <cell r="F1001" t="str">
            <v>YAOURT GOURMAND MANDARINE 150GR - CARTON DE 12</v>
          </cell>
          <cell r="G1001" t="str">
            <v>YAOURT GOURMAND MANDARINE 150GR - CARTON DE 12</v>
          </cell>
          <cell r="H1001">
            <v>50102</v>
          </cell>
          <cell r="I1001">
            <v>1</v>
          </cell>
          <cell r="J1001" t="str">
            <v>POT</v>
          </cell>
          <cell r="K1001">
            <v>12</v>
          </cell>
          <cell r="L1001" t="str">
            <v>CAR</v>
          </cell>
          <cell r="M1001" t="str">
            <v>F00004</v>
          </cell>
          <cell r="N1001" t="str">
            <v>F00004</v>
          </cell>
          <cell r="O1001"/>
          <cell r="P1001" t="str">
            <v>GRE</v>
          </cell>
          <cell r="Q1001" t="str">
            <v>PROLAIDISSAS-T1-2026</v>
          </cell>
          <cell r="R1001">
            <v>0.67500000000000004</v>
          </cell>
          <cell r="S1001">
            <v>46023</v>
          </cell>
          <cell r="T1001">
            <v>46112</v>
          </cell>
          <cell r="U1001" t="str">
            <v>ALIM</v>
          </cell>
          <cell r="V1001">
            <v>60235000</v>
          </cell>
          <cell r="W1001" t="str">
            <v>RED</v>
          </cell>
          <cell r="X1001" t="str">
            <v>ALIM_BOF</v>
          </cell>
        </row>
        <row r="1002">
          <cell r="D1002" t="str">
            <v>ALIM01026</v>
          </cell>
          <cell r="E1002" t="str">
            <v>ECAL2041</v>
          </cell>
          <cell r="F1002" t="str">
            <v>YAOURT GOURMAND FRAMBOISE 150GR - CARTON DE 12</v>
          </cell>
          <cell r="G1002" t="str">
            <v>YAOURT GOURMAND FRAMBOISE 150GR - CARTON DE 12</v>
          </cell>
          <cell r="H1002">
            <v>60325</v>
          </cell>
          <cell r="I1002">
            <v>1</v>
          </cell>
          <cell r="J1002" t="str">
            <v>POT</v>
          </cell>
          <cell r="K1002">
            <v>12</v>
          </cell>
          <cell r="L1002" t="str">
            <v>CAR</v>
          </cell>
          <cell r="M1002" t="str">
            <v>F00015</v>
          </cell>
          <cell r="N1002" t="str">
            <v>F00015</v>
          </cell>
          <cell r="O1002"/>
          <cell r="P1002" t="str">
            <v>GRE</v>
          </cell>
          <cell r="Q1002" t="str">
            <v>PASSIONFROID-T1-2026</v>
          </cell>
          <cell r="R1002">
            <v>0.66300000000000003</v>
          </cell>
          <cell r="S1002">
            <v>46023</v>
          </cell>
          <cell r="T1002">
            <v>46112</v>
          </cell>
          <cell r="U1002" t="str">
            <v>ALIM</v>
          </cell>
          <cell r="V1002">
            <v>60235000</v>
          </cell>
          <cell r="W1002" t="str">
            <v>RED</v>
          </cell>
          <cell r="X1002" t="str">
            <v>ALIM_BOF</v>
          </cell>
        </row>
        <row r="1003">
          <cell r="D1003" t="str">
            <v>ALIM01027</v>
          </cell>
          <cell r="E1003" t="str">
            <v>ECAL2042</v>
          </cell>
          <cell r="F1003" t="str">
            <v>CREME GOURMANDE VANILLE 150GR - CARTON DE 12</v>
          </cell>
          <cell r="G1003" t="str">
            <v>CREME GOURMANDE VANILLE 150GR - CARTON DE 12</v>
          </cell>
          <cell r="H1003">
            <v>60333</v>
          </cell>
          <cell r="I1003">
            <v>1</v>
          </cell>
          <cell r="J1003" t="str">
            <v>POT</v>
          </cell>
          <cell r="K1003">
            <v>12</v>
          </cell>
          <cell r="L1003" t="str">
            <v>CAR</v>
          </cell>
          <cell r="M1003" t="str">
            <v>F00015</v>
          </cell>
          <cell r="N1003" t="str">
            <v>F00015</v>
          </cell>
          <cell r="O1003"/>
          <cell r="P1003" t="str">
            <v>GRE</v>
          </cell>
          <cell r="Q1003" t="str">
            <v>PASSIONFROID-T1-2026</v>
          </cell>
          <cell r="R1003">
            <v>0.66300000000000003</v>
          </cell>
          <cell r="S1003">
            <v>46023</v>
          </cell>
          <cell r="T1003">
            <v>46112</v>
          </cell>
          <cell r="U1003" t="str">
            <v>ALIM</v>
          </cell>
          <cell r="V1003">
            <v>60235000</v>
          </cell>
          <cell r="W1003" t="str">
            <v>RED</v>
          </cell>
          <cell r="X1003" t="str">
            <v>ALIM_BOF</v>
          </cell>
        </row>
        <row r="1004">
          <cell r="D1004" t="str">
            <v>ALIM01028</v>
          </cell>
          <cell r="E1004" t="str">
            <v>ECAL2044</v>
          </cell>
          <cell r="F1004" t="str">
            <v>YAOURT GOURMAND CITRON 150GR - CARTON DE 12</v>
          </cell>
          <cell r="G1004" t="str">
            <v>YAOURT GOURMAND CITRON 150GR - CARTON DE 12</v>
          </cell>
          <cell r="H1004">
            <v>62025</v>
          </cell>
          <cell r="I1004">
            <v>1</v>
          </cell>
          <cell r="J1004" t="str">
            <v>POT</v>
          </cell>
          <cell r="K1004">
            <v>12</v>
          </cell>
          <cell r="L1004" t="str">
            <v>CAR</v>
          </cell>
          <cell r="M1004" t="str">
            <v>F00004</v>
          </cell>
          <cell r="N1004" t="str">
            <v>F00004</v>
          </cell>
          <cell r="O1004"/>
          <cell r="P1004" t="str">
            <v>GRE</v>
          </cell>
          <cell r="Q1004" t="str">
            <v>PROLAIDISSAS-T1-2026</v>
          </cell>
          <cell r="R1004">
            <v>0.67500000000000004</v>
          </cell>
          <cell r="S1004">
            <v>46023</v>
          </cell>
          <cell r="T1004">
            <v>46112</v>
          </cell>
          <cell r="U1004" t="str">
            <v>ALIM</v>
          </cell>
          <cell r="V1004">
            <v>60235000</v>
          </cell>
          <cell r="W1004" t="str">
            <v>RED</v>
          </cell>
          <cell r="X1004" t="str">
            <v>ALIM_BOF</v>
          </cell>
        </row>
        <row r="1005">
          <cell r="D1005" t="str">
            <v>ALIM01029</v>
          </cell>
          <cell r="E1005" t="str">
            <v>ECAL2047</v>
          </cell>
          <cell r="F1005" t="str">
            <v>BLANC OEUFS PATISSIER BIDON 1 LITRE/KG</v>
          </cell>
          <cell r="G1005" t="str">
            <v>BLANC OEUFS PATISSIER BIDON 1 LITRE/KG</v>
          </cell>
          <cell r="H1005">
            <v>68484</v>
          </cell>
          <cell r="I1005">
            <v>1</v>
          </cell>
          <cell r="J1005" t="str">
            <v>KG</v>
          </cell>
          <cell r="K1005">
            <v>1</v>
          </cell>
          <cell r="L1005" t="str">
            <v>KG</v>
          </cell>
          <cell r="M1005" t="str">
            <v>F00004</v>
          </cell>
          <cell r="N1005" t="str">
            <v>F00004</v>
          </cell>
          <cell r="O1005"/>
          <cell r="P1005" t="str">
            <v>GRE</v>
          </cell>
          <cell r="Q1005" t="str">
            <v>PROLAIDISSAS-T1-2026</v>
          </cell>
          <cell r="R1005">
            <v>3.49</v>
          </cell>
          <cell r="S1005">
            <v>46023</v>
          </cell>
          <cell r="T1005">
            <v>46112</v>
          </cell>
          <cell r="U1005" t="str">
            <v>ALIM</v>
          </cell>
          <cell r="V1005">
            <v>60235000</v>
          </cell>
          <cell r="W1005" t="str">
            <v>RED</v>
          </cell>
          <cell r="X1005" t="str">
            <v>ALIM_BOF</v>
          </cell>
        </row>
        <row r="1006">
          <cell r="D1006" t="str">
            <v>ALIM01030</v>
          </cell>
          <cell r="E1006" t="str">
            <v>ECAL2048</v>
          </cell>
          <cell r="F1006" t="str">
            <v>FROMAGE RACLETTE TRANCHEE +/-400GRS</v>
          </cell>
          <cell r="G1006" t="str">
            <v>FROMAGE RACLETTE TRANCHEE +/-400GRS</v>
          </cell>
          <cell r="H1006">
            <v>48628</v>
          </cell>
          <cell r="I1006">
            <v>1</v>
          </cell>
          <cell r="J1006" t="str">
            <v>BRQ</v>
          </cell>
          <cell r="K1006"/>
          <cell r="L1006"/>
          <cell r="M1006" t="str">
            <v>F00004</v>
          </cell>
          <cell r="N1006" t="str">
            <v>F00004</v>
          </cell>
          <cell r="O1006"/>
          <cell r="P1006" t="str">
            <v>GRE</v>
          </cell>
          <cell r="Q1006" t="str">
            <v>PROLAIDISSAS-T1-2026</v>
          </cell>
          <cell r="R1006">
            <v>3.5550000000000002</v>
          </cell>
          <cell r="S1006">
            <v>46023</v>
          </cell>
          <cell r="T1006">
            <v>46112</v>
          </cell>
          <cell r="U1006" t="str">
            <v>ALIM</v>
          </cell>
          <cell r="V1006">
            <v>60235000</v>
          </cell>
          <cell r="W1006" t="str">
            <v>RED</v>
          </cell>
          <cell r="X1006" t="str">
            <v>ALIM_BOF</v>
          </cell>
        </row>
        <row r="1007">
          <cell r="D1007" t="str">
            <v>ALIM01031</v>
          </cell>
          <cell r="E1007" t="str">
            <v>ECAL2049</v>
          </cell>
          <cell r="F1007" t="str">
            <v>JAUNE D'OEUFS LIQUIDE - 1 L/KG</v>
          </cell>
          <cell r="G1007" t="str">
            <v>JAUNE D'OEUFS LIQUIDE - 1 L/KG</v>
          </cell>
          <cell r="H1007">
            <v>68656</v>
          </cell>
          <cell r="I1007">
            <v>1</v>
          </cell>
          <cell r="J1007" t="str">
            <v>KG</v>
          </cell>
          <cell r="K1007">
            <v>1</v>
          </cell>
          <cell r="L1007" t="str">
            <v>KG</v>
          </cell>
          <cell r="M1007" t="str">
            <v>F00004</v>
          </cell>
          <cell r="N1007" t="str">
            <v>F00004</v>
          </cell>
          <cell r="O1007"/>
          <cell r="P1007" t="str">
            <v>GRE</v>
          </cell>
          <cell r="Q1007" t="str">
            <v>PROLAIDISSAS-T1-2026</v>
          </cell>
          <cell r="R1007">
            <v>6.64</v>
          </cell>
          <cell r="S1007">
            <v>46023</v>
          </cell>
          <cell r="T1007">
            <v>46112</v>
          </cell>
          <cell r="U1007" t="str">
            <v>ALIM</v>
          </cell>
          <cell r="V1007">
            <v>60235000</v>
          </cell>
          <cell r="W1007" t="str">
            <v>RED</v>
          </cell>
          <cell r="X1007" t="str">
            <v>ALIM_BOF</v>
          </cell>
        </row>
        <row r="1008">
          <cell r="D1008" t="str">
            <v>ALIM01032</v>
          </cell>
          <cell r="E1008" t="str">
            <v>ECAL2050</v>
          </cell>
          <cell r="F1008" t="str">
            <v>OEUF FRAIS BOITE DE 6</v>
          </cell>
          <cell r="G1008" t="str">
            <v>OEUF FRAIS BOITE DE 6</v>
          </cell>
          <cell r="H1008">
            <v>46895</v>
          </cell>
          <cell r="I1008">
            <v>1</v>
          </cell>
          <cell r="J1008" t="str">
            <v>UN</v>
          </cell>
          <cell r="K1008">
            <v>6</v>
          </cell>
          <cell r="L1008" t="str">
            <v>CAR</v>
          </cell>
          <cell r="M1008" t="str">
            <v>F00004</v>
          </cell>
          <cell r="N1008" t="str">
            <v>F00004</v>
          </cell>
          <cell r="O1008"/>
          <cell r="P1008" t="str">
            <v>GRE</v>
          </cell>
          <cell r="Q1008" t="str">
            <v>PROLAIDISSAS-T1-2026</v>
          </cell>
          <cell r="R1008">
            <v>0.25</v>
          </cell>
          <cell r="S1008">
            <v>46023</v>
          </cell>
          <cell r="T1008">
            <v>46112</v>
          </cell>
          <cell r="U1008" t="str">
            <v>ALIM</v>
          </cell>
          <cell r="V1008">
            <v>60235000</v>
          </cell>
          <cell r="W1008" t="str">
            <v>RED</v>
          </cell>
          <cell r="X1008" t="str">
            <v>ALIM_BOF</v>
          </cell>
        </row>
        <row r="1009">
          <cell r="D1009" t="str">
            <v>ALIM01033</v>
          </cell>
          <cell r="E1009" t="str">
            <v>ECAL2053</v>
          </cell>
          <cell r="F1009" t="str">
            <v>CEREALES TYPE CORN FLAKES PAQUET DE +/-24GR</v>
          </cell>
          <cell r="G1009" t="str">
            <v>CEREALES TYPE CORN FLAKES PAQUET DE +/-24GR</v>
          </cell>
          <cell r="H1009">
            <v>71440</v>
          </cell>
          <cell r="I1009">
            <v>1</v>
          </cell>
          <cell r="J1009" t="str">
            <v>UN</v>
          </cell>
          <cell r="K1009">
            <v>40</v>
          </cell>
          <cell r="L1009" t="str">
            <v>PAQ</v>
          </cell>
          <cell r="M1009" t="str">
            <v>F20580</v>
          </cell>
          <cell r="N1009" t="str">
            <v>F20580</v>
          </cell>
          <cell r="O1009"/>
          <cell r="P1009" t="str">
            <v>GRE</v>
          </cell>
          <cell r="Q1009" t="str">
            <v>PROAPRO-T4-2025</v>
          </cell>
          <cell r="R1009">
            <v>0.41299999999999998</v>
          </cell>
          <cell r="S1009">
            <v>45931</v>
          </cell>
          <cell r="T1009">
            <v>46112</v>
          </cell>
          <cell r="U1009" t="str">
            <v>ALIM</v>
          </cell>
          <cell r="V1009">
            <v>60237000</v>
          </cell>
          <cell r="W1009" t="str">
            <v>RED</v>
          </cell>
          <cell r="X1009" t="str">
            <v>ALIM_EPICER</v>
          </cell>
        </row>
        <row r="1010">
          <cell r="D1010" t="str">
            <v>ALIM01034</v>
          </cell>
          <cell r="E1010" t="str">
            <v>ECAL2062</v>
          </cell>
          <cell r="F1010" t="str">
            <v>EPICES POUR COUSCOUS</v>
          </cell>
          <cell r="G1010" t="str">
            <v>EPICES POUR COUSCOUS</v>
          </cell>
          <cell r="H1010">
            <v>100743</v>
          </cell>
          <cell r="I1010">
            <v>1</v>
          </cell>
          <cell r="J1010" t="str">
            <v>KG</v>
          </cell>
          <cell r="K1010"/>
          <cell r="L1010"/>
          <cell r="M1010" t="str">
            <v>F20580</v>
          </cell>
          <cell r="N1010" t="str">
            <v>F20580</v>
          </cell>
          <cell r="O1010"/>
          <cell r="P1010" t="str">
            <v>GRE</v>
          </cell>
          <cell r="Q1010" t="str">
            <v>PROAPRO-T4-2025</v>
          </cell>
          <cell r="R1010">
            <v>5.6950000000000003</v>
          </cell>
          <cell r="S1010">
            <v>45931</v>
          </cell>
          <cell r="T1010">
            <v>46112</v>
          </cell>
          <cell r="U1010" t="str">
            <v>ALIM</v>
          </cell>
          <cell r="V1010">
            <v>60237000</v>
          </cell>
          <cell r="W1010" t="str">
            <v>RED</v>
          </cell>
          <cell r="X1010" t="str">
            <v>ALIM_EPICER</v>
          </cell>
        </row>
        <row r="1011">
          <cell r="D1011" t="str">
            <v>ALIM01035</v>
          </cell>
          <cell r="E1011" t="str">
            <v>ECAL2065</v>
          </cell>
          <cell r="F1011" t="str">
            <v>INFUSION VERVEINE MENTHE SACHETS INDIVIDUELS</v>
          </cell>
          <cell r="G1011" t="str">
            <v>INFUSION VERVEINE MENTHE SACHETS INDIVIDUELS</v>
          </cell>
          <cell r="H1011">
            <v>164394</v>
          </cell>
          <cell r="I1011">
            <v>1</v>
          </cell>
          <cell r="J1011" t="str">
            <v>UN</v>
          </cell>
          <cell r="K1011">
            <v>100</v>
          </cell>
          <cell r="L1011" t="str">
            <v>BOI</v>
          </cell>
          <cell r="M1011" t="str">
            <v>F00014</v>
          </cell>
          <cell r="N1011" t="str">
            <v>F00014</v>
          </cell>
          <cell r="O1011"/>
          <cell r="P1011" t="str">
            <v>GRE</v>
          </cell>
          <cell r="Q1011" t="str">
            <v>POMONAEPISAV-T4-2025</v>
          </cell>
          <cell r="R1011">
            <v>3.1E-2</v>
          </cell>
          <cell r="S1011">
            <v>45931</v>
          </cell>
          <cell r="T1011">
            <v>46112</v>
          </cell>
          <cell r="U1011" t="str">
            <v>ALIM</v>
          </cell>
          <cell r="V1011">
            <v>60237000</v>
          </cell>
          <cell r="W1011" t="str">
            <v>RED</v>
          </cell>
          <cell r="X1011" t="str">
            <v>ALIM_EPICER</v>
          </cell>
        </row>
        <row r="1012">
          <cell r="D1012" t="str">
            <v>ALIM01036</v>
          </cell>
          <cell r="E1012" t="str">
            <v>ECAL2067</v>
          </cell>
          <cell r="F1012" t="str">
            <v>OIGNON FRIT</v>
          </cell>
          <cell r="G1012" t="str">
            <v>OIGNON FRIT</v>
          </cell>
          <cell r="H1012">
            <v>96816</v>
          </cell>
          <cell r="I1012">
            <v>1</v>
          </cell>
          <cell r="J1012" t="str">
            <v>SAC</v>
          </cell>
          <cell r="K1012"/>
          <cell r="L1012"/>
          <cell r="M1012" t="str">
            <v>F00014</v>
          </cell>
          <cell r="N1012" t="str">
            <v>F00014</v>
          </cell>
          <cell r="O1012"/>
          <cell r="P1012" t="str">
            <v>GRE</v>
          </cell>
          <cell r="Q1012" t="str">
            <v>POMONAEPISAV-T4-2025</v>
          </cell>
          <cell r="R1012">
            <v>2.7690000000000001</v>
          </cell>
          <cell r="S1012">
            <v>45931</v>
          </cell>
          <cell r="T1012">
            <v>46112</v>
          </cell>
          <cell r="U1012" t="str">
            <v>ALIM</v>
          </cell>
          <cell r="V1012">
            <v>60237000</v>
          </cell>
          <cell r="W1012" t="str">
            <v>RED</v>
          </cell>
          <cell r="X1012" t="str">
            <v>ALIM_EPICER</v>
          </cell>
        </row>
        <row r="1013">
          <cell r="D1013" t="str">
            <v>ALIM01037</v>
          </cell>
          <cell r="E1013" t="str">
            <v>ECAL2068</v>
          </cell>
          <cell r="F1013" t="str">
            <v>FILTRE CORBEILLE B 5 CARTON DE 250 FILTRES</v>
          </cell>
          <cell r="G1013" t="str">
            <v>FILTRE CORBEILLE B 5 CARTON DE 250 FILTRES</v>
          </cell>
          <cell r="H1013">
            <v>301303</v>
          </cell>
          <cell r="I1013">
            <v>1</v>
          </cell>
          <cell r="J1013" t="str">
            <v>UN</v>
          </cell>
          <cell r="K1013">
            <v>250</v>
          </cell>
          <cell r="L1013" t="str">
            <v>CAR</v>
          </cell>
          <cell r="M1013" t="str">
            <v>F00012</v>
          </cell>
          <cell r="N1013" t="str">
            <v>F00012</v>
          </cell>
          <cell r="O1013"/>
          <cell r="P1013" t="str">
            <v>GRE</v>
          </cell>
          <cell r="Q1013" t="str">
            <v>MEOFICHAUX-2026-1</v>
          </cell>
          <cell r="R1013">
            <v>0.124</v>
          </cell>
          <cell r="S1013">
            <v>46023</v>
          </cell>
          <cell r="T1013">
            <v>46112</v>
          </cell>
          <cell r="U1013" t="str">
            <v>ALIM</v>
          </cell>
          <cell r="V1013">
            <v>60238100</v>
          </cell>
          <cell r="W1013" t="str">
            <v>NOR</v>
          </cell>
          <cell r="X1013" t="str">
            <v>ALIM_CAFE</v>
          </cell>
        </row>
        <row r="1014">
          <cell r="D1014" t="str">
            <v>ALIM01038</v>
          </cell>
          <cell r="E1014" t="str">
            <v>ECAL2072</v>
          </cell>
          <cell r="F1014" t="str">
            <v>PIMENT FORT ROUGE +/- 450GR</v>
          </cell>
          <cell r="G1014" t="str">
            <v>PIMENT FORT ROUGE +/- 450GR</v>
          </cell>
          <cell r="H1014">
            <v>159495</v>
          </cell>
          <cell r="I1014">
            <v>1</v>
          </cell>
          <cell r="J1014" t="str">
            <v>BOI</v>
          </cell>
          <cell r="K1014"/>
          <cell r="L1014"/>
          <cell r="M1014" t="str">
            <v>F20580</v>
          </cell>
          <cell r="N1014" t="str">
            <v>F20580</v>
          </cell>
          <cell r="O1014"/>
          <cell r="P1014" t="str">
            <v>GRE</v>
          </cell>
          <cell r="Q1014" t="str">
            <v>PROAPRO-T4-2025</v>
          </cell>
          <cell r="R1014">
            <v>4.9390000000000001</v>
          </cell>
          <cell r="S1014">
            <v>45931</v>
          </cell>
          <cell r="T1014">
            <v>46112</v>
          </cell>
          <cell r="U1014" t="str">
            <v>ALIM</v>
          </cell>
          <cell r="V1014">
            <v>60237000</v>
          </cell>
          <cell r="W1014" t="str">
            <v>RED</v>
          </cell>
          <cell r="X1014" t="str">
            <v>ALIM_EPICER</v>
          </cell>
        </row>
        <row r="1015">
          <cell r="D1015" t="str">
            <v>ALIM01039</v>
          </cell>
          <cell r="E1015" t="str">
            <v>ECAL2080</v>
          </cell>
          <cell r="F1015" t="str">
            <v>SAUCE AUX POIVRES SALEE +/- 1 LITRE</v>
          </cell>
          <cell r="G1015" t="str">
            <v>SAUCE AUX POIVRES SALEE +/- 1 LITRE</v>
          </cell>
          <cell r="H1015">
            <v>176147</v>
          </cell>
          <cell r="I1015">
            <v>1</v>
          </cell>
          <cell r="J1015" t="str">
            <v>KG</v>
          </cell>
          <cell r="K1015">
            <v>1</v>
          </cell>
          <cell r="L1015" t="str">
            <v>KG</v>
          </cell>
          <cell r="M1015" t="str">
            <v>F00014</v>
          </cell>
          <cell r="N1015" t="str">
            <v>F00014</v>
          </cell>
          <cell r="O1015"/>
          <cell r="P1015" t="str">
            <v>GRE</v>
          </cell>
          <cell r="Q1015" t="str">
            <v>POMONAEPISAV-T4-2025</v>
          </cell>
          <cell r="R1015">
            <v>9.0760000000000005</v>
          </cell>
          <cell r="S1015">
            <v>45931</v>
          </cell>
          <cell r="T1015">
            <v>46112</v>
          </cell>
          <cell r="U1015" t="str">
            <v>ALIM</v>
          </cell>
          <cell r="V1015">
            <v>60237000</v>
          </cell>
          <cell r="W1015" t="str">
            <v>RED</v>
          </cell>
          <cell r="X1015" t="str">
            <v>ALIM_EPICER</v>
          </cell>
        </row>
        <row r="1016">
          <cell r="D1016" t="str">
            <v>ALIM01040</v>
          </cell>
          <cell r="E1016" t="str">
            <v>ECAL2082</v>
          </cell>
          <cell r="F1016" t="str">
            <v>SAUCE BEARNAISE PRETE L'EMPLOI PRETE A L'EMPLOI</v>
          </cell>
          <cell r="G1016" t="str">
            <v>SAUCE BEARNAISE PRETE L'EMPLOI PRETE A L'EMPLOI</v>
          </cell>
          <cell r="H1016">
            <v>45718</v>
          </cell>
          <cell r="I1016">
            <v>1</v>
          </cell>
          <cell r="J1016" t="str">
            <v>KG</v>
          </cell>
          <cell r="K1016"/>
          <cell r="L1016"/>
          <cell r="M1016" t="str">
            <v>F00014</v>
          </cell>
          <cell r="N1016" t="str">
            <v>F00014</v>
          </cell>
          <cell r="O1016"/>
          <cell r="P1016" t="str">
            <v>GRE</v>
          </cell>
          <cell r="Q1016" t="str">
            <v>POMONAEPISAV-T4-2025</v>
          </cell>
          <cell r="R1016">
            <v>5.585</v>
          </cell>
          <cell r="S1016">
            <v>45931</v>
          </cell>
          <cell r="T1016">
            <v>46112</v>
          </cell>
          <cell r="U1016" t="str">
            <v>ALIM</v>
          </cell>
          <cell r="V1016">
            <v>60237000</v>
          </cell>
          <cell r="W1016" t="str">
            <v>RED</v>
          </cell>
          <cell r="X1016" t="str">
            <v>ALIM_EPICER</v>
          </cell>
        </row>
        <row r="1017">
          <cell r="D1017" t="str">
            <v>ALIM01041</v>
          </cell>
          <cell r="E1017" t="str">
            <v>ECAL2083</v>
          </cell>
          <cell r="F1017" t="str">
            <v>SAUCE BEARNAISE SALEE SEAU +/- 3 LITRES</v>
          </cell>
          <cell r="G1017" t="str">
            <v>SAUCE BEARNAISE SALEE SEAU +/- 3 LITRES</v>
          </cell>
          <cell r="H1017">
            <v>1046</v>
          </cell>
          <cell r="I1017">
            <v>1</v>
          </cell>
          <cell r="J1017" t="str">
            <v>KG</v>
          </cell>
          <cell r="K1017"/>
          <cell r="L1017"/>
          <cell r="M1017" t="str">
            <v>F00014</v>
          </cell>
          <cell r="N1017" t="str">
            <v>F00014</v>
          </cell>
          <cell r="O1017"/>
          <cell r="P1017" t="str">
            <v>GRE</v>
          </cell>
          <cell r="Q1017" t="str">
            <v>POMONAEPISAV-T4-2025</v>
          </cell>
          <cell r="R1017">
            <v>3.359</v>
          </cell>
          <cell r="S1017">
            <v>45931</v>
          </cell>
          <cell r="T1017">
            <v>46112</v>
          </cell>
          <cell r="U1017" t="str">
            <v>ALIM</v>
          </cell>
          <cell r="V1017">
            <v>60237000</v>
          </cell>
          <cell r="W1017" t="str">
            <v>RED</v>
          </cell>
          <cell r="X1017" t="str">
            <v>ALIM_EPICER</v>
          </cell>
        </row>
        <row r="1018">
          <cell r="D1018" t="str">
            <v>ALIM01042</v>
          </cell>
          <cell r="E1018" t="str">
            <v>ECAL2086</v>
          </cell>
          <cell r="F1018" t="str">
            <v>SAUCE CHASSEUR SALEE DOYPACK</v>
          </cell>
          <cell r="G1018" t="str">
            <v>SAUCE CHASSEUR SALEE DOYPACK</v>
          </cell>
          <cell r="H1018">
            <v>176203</v>
          </cell>
          <cell r="I1018">
            <v>1</v>
          </cell>
          <cell r="J1018" t="str">
            <v>KG</v>
          </cell>
          <cell r="K1018">
            <v>1</v>
          </cell>
          <cell r="L1018" t="str">
            <v>KG</v>
          </cell>
          <cell r="M1018" t="str">
            <v>F00014</v>
          </cell>
          <cell r="N1018" t="str">
            <v>F00014</v>
          </cell>
          <cell r="O1018"/>
          <cell r="P1018" t="str">
            <v>GRE</v>
          </cell>
          <cell r="Q1018" t="str">
            <v>POMONAEPISAV-T4-2025</v>
          </cell>
          <cell r="R1018">
            <v>10.77</v>
          </cell>
          <cell r="S1018">
            <v>45931</v>
          </cell>
          <cell r="T1018">
            <v>46112</v>
          </cell>
          <cell r="U1018" t="str">
            <v>ALIM</v>
          </cell>
          <cell r="V1018">
            <v>60237000</v>
          </cell>
          <cell r="W1018" t="str">
            <v>RED</v>
          </cell>
          <cell r="X1018" t="str">
            <v>ALIM_EPICER</v>
          </cell>
        </row>
        <row r="1019">
          <cell r="D1019" t="str">
            <v>ALIM01043</v>
          </cell>
          <cell r="E1019" t="str">
            <v>ECAL2091</v>
          </cell>
          <cell r="F1019" t="str">
            <v>SAUCE HOLLANDAISE SALEE</v>
          </cell>
          <cell r="G1019" t="str">
            <v>SAUCE HOLLANDAISE SALEE</v>
          </cell>
          <cell r="H1019">
            <v>31037</v>
          </cell>
          <cell r="I1019">
            <v>1</v>
          </cell>
          <cell r="J1019" t="str">
            <v>KG</v>
          </cell>
          <cell r="K1019">
            <v>1</v>
          </cell>
          <cell r="L1019" t="str">
            <v>KG</v>
          </cell>
          <cell r="M1019" t="str">
            <v>F20580</v>
          </cell>
          <cell r="N1019" t="str">
            <v>F20580</v>
          </cell>
          <cell r="O1019"/>
          <cell r="P1019" t="str">
            <v>GRE</v>
          </cell>
          <cell r="Q1019" t="str">
            <v>PROAPRO-T4-2025</v>
          </cell>
          <cell r="R1019">
            <v>11.647</v>
          </cell>
          <cell r="S1019">
            <v>45931</v>
          </cell>
          <cell r="T1019">
            <v>46112</v>
          </cell>
          <cell r="U1019" t="str">
            <v>ALIM</v>
          </cell>
          <cell r="V1019">
            <v>60237000</v>
          </cell>
          <cell r="W1019" t="str">
            <v>RED</v>
          </cell>
          <cell r="X1019" t="str">
            <v>ALIM_EPICER</v>
          </cell>
        </row>
        <row r="1020">
          <cell r="D1020" t="str">
            <v>ALIM01046</v>
          </cell>
          <cell r="E1020" t="str">
            <v>ECAL2107</v>
          </cell>
          <cell r="F1020" t="str">
            <v>CHOU VERT CATEGORIE 1</v>
          </cell>
          <cell r="G1020" t="str">
            <v>CHOU VERT CATEGORIE 1</v>
          </cell>
          <cell r="H1020">
            <v>48861</v>
          </cell>
          <cell r="I1020">
            <v>1</v>
          </cell>
          <cell r="J1020" t="str">
            <v>KG</v>
          </cell>
          <cell r="K1020">
            <v>1</v>
          </cell>
          <cell r="L1020" t="str">
            <v>KG</v>
          </cell>
          <cell r="M1020" t="str">
            <v>F00039</v>
          </cell>
          <cell r="N1020" t="str">
            <v>F00039</v>
          </cell>
          <cell r="O1020"/>
          <cell r="P1020" t="str">
            <v>GRE</v>
          </cell>
          <cell r="Q1020" t="str">
            <v>CHARLET-T1-2026</v>
          </cell>
          <cell r="R1020">
            <v>0.9</v>
          </cell>
          <cell r="S1020">
            <v>46023</v>
          </cell>
          <cell r="T1020">
            <v>46112</v>
          </cell>
          <cell r="U1020" t="str">
            <v>ALIM</v>
          </cell>
          <cell r="V1020">
            <v>60234000</v>
          </cell>
          <cell r="W1020" t="str">
            <v>RED</v>
          </cell>
          <cell r="X1020" t="str">
            <v>ALIM_FRUITL</v>
          </cell>
        </row>
        <row r="1021">
          <cell r="D1021" t="str">
            <v>ALIM01047</v>
          </cell>
          <cell r="E1021" t="str">
            <v>ECAL2109</v>
          </cell>
          <cell r="F1021" t="str">
            <v>FRAISE BARQUETTE KG</v>
          </cell>
          <cell r="G1021" t="str">
            <v>FRAISE BARQUETTE KG</v>
          </cell>
          <cell r="H1021">
            <v>31814</v>
          </cell>
          <cell r="I1021">
            <v>1</v>
          </cell>
          <cell r="J1021" t="str">
            <v>KG</v>
          </cell>
          <cell r="K1021">
            <v>1</v>
          </cell>
          <cell r="L1021" t="str">
            <v>KG</v>
          </cell>
          <cell r="M1021" t="str">
            <v>F00039</v>
          </cell>
          <cell r="N1021" t="str">
            <v>F00039</v>
          </cell>
          <cell r="O1021"/>
          <cell r="P1021" t="str">
            <v>GRE</v>
          </cell>
          <cell r="Q1021" t="str">
            <v>CHARLET-T1-2026</v>
          </cell>
          <cell r="R1021">
            <v>7.2</v>
          </cell>
          <cell r="S1021">
            <v>46023</v>
          </cell>
          <cell r="T1021">
            <v>46112</v>
          </cell>
          <cell r="U1021" t="str">
            <v>ALIM</v>
          </cell>
          <cell r="V1021">
            <v>60234000</v>
          </cell>
          <cell r="W1021" t="str">
            <v>RED</v>
          </cell>
          <cell r="X1021" t="str">
            <v>ALIM_FRUITL</v>
          </cell>
        </row>
        <row r="1022">
          <cell r="D1022" t="str">
            <v>ALIM01048</v>
          </cell>
          <cell r="E1022" t="str">
            <v>ECAL2111</v>
          </cell>
          <cell r="F1022" t="str">
            <v>GROSEILLES CATEGORIE 1 BARQUETTE DE +/- 250 GR</v>
          </cell>
          <cell r="G1022" t="str">
            <v>GROSEILLES CATEGORIE 1 BARQUETTE DE +/- 250 GR</v>
          </cell>
          <cell r="H1022">
            <v>7560</v>
          </cell>
          <cell r="I1022">
            <v>1</v>
          </cell>
          <cell r="J1022" t="str">
            <v>BRQ</v>
          </cell>
          <cell r="K1022">
            <v>1</v>
          </cell>
          <cell r="L1022" t="str">
            <v>BRQ</v>
          </cell>
          <cell r="M1022" t="str">
            <v>F00039</v>
          </cell>
          <cell r="N1022" t="str">
            <v>F00039</v>
          </cell>
          <cell r="O1022"/>
          <cell r="P1022" t="str">
            <v>GRE</v>
          </cell>
          <cell r="Q1022" t="str">
            <v>CHARLET-T1-2026</v>
          </cell>
          <cell r="R1022">
            <v>2.6</v>
          </cell>
          <cell r="S1022">
            <v>46023</v>
          </cell>
          <cell r="T1022">
            <v>46112</v>
          </cell>
          <cell r="U1022" t="str">
            <v>ALIM</v>
          </cell>
          <cell r="V1022">
            <v>60234000</v>
          </cell>
          <cell r="W1022" t="str">
            <v>RED</v>
          </cell>
          <cell r="X1022" t="str">
            <v>ALIM_FRUITL</v>
          </cell>
        </row>
        <row r="1023">
          <cell r="D1023" t="str">
            <v>ALIM01053</v>
          </cell>
          <cell r="E1023" t="str">
            <v>ECAL2118</v>
          </cell>
          <cell r="F1023" t="str">
            <v>PASTEQUE SANS PEPIN CATEGORIE I</v>
          </cell>
          <cell r="G1023" t="str">
            <v>PASTEQUE SANS PEPIN CATEGORIE I</v>
          </cell>
          <cell r="H1023">
            <v>31325</v>
          </cell>
          <cell r="I1023">
            <v>1</v>
          </cell>
          <cell r="J1023" t="str">
            <v>KG</v>
          </cell>
          <cell r="K1023">
            <v>1</v>
          </cell>
          <cell r="L1023" t="str">
            <v>KG</v>
          </cell>
          <cell r="M1023" t="str">
            <v>F00039</v>
          </cell>
          <cell r="N1023" t="str">
            <v>F00039</v>
          </cell>
          <cell r="O1023"/>
          <cell r="P1023" t="str">
            <v>GRE</v>
          </cell>
          <cell r="Q1023" t="str">
            <v>CHARLET-T1-2026</v>
          </cell>
          <cell r="R1023">
            <v>1.35</v>
          </cell>
          <cell r="S1023">
            <v>46023</v>
          </cell>
          <cell r="T1023">
            <v>46112</v>
          </cell>
          <cell r="U1023" t="str">
            <v>ALIM</v>
          </cell>
          <cell r="V1023">
            <v>60234000</v>
          </cell>
          <cell r="W1023" t="str">
            <v>RED</v>
          </cell>
          <cell r="X1023" t="str">
            <v>ALIM_FRUITL</v>
          </cell>
        </row>
        <row r="1024">
          <cell r="D1024" t="str">
            <v>ALIM01056</v>
          </cell>
          <cell r="E1024" t="str">
            <v>ECAL2123</v>
          </cell>
          <cell r="F1024" t="str">
            <v>PRUNE JAUNE CATEGORIE 1</v>
          </cell>
          <cell r="G1024" t="str">
            <v>PRUNE JAUNE CATEGORIE 1</v>
          </cell>
          <cell r="H1024">
            <v>53435</v>
          </cell>
          <cell r="I1024">
            <v>1</v>
          </cell>
          <cell r="J1024" t="str">
            <v>KG</v>
          </cell>
          <cell r="K1024">
            <v>1</v>
          </cell>
          <cell r="L1024" t="str">
            <v>KG</v>
          </cell>
          <cell r="M1024" t="str">
            <v>F00039</v>
          </cell>
          <cell r="N1024" t="str">
            <v>F00039</v>
          </cell>
          <cell r="O1024"/>
          <cell r="P1024" t="str">
            <v>GRE</v>
          </cell>
          <cell r="Q1024" t="str">
            <v>CHARLET-T1-2026</v>
          </cell>
          <cell r="R1024">
            <v>2.0499999999999998</v>
          </cell>
          <cell r="S1024">
            <v>46023</v>
          </cell>
          <cell r="T1024">
            <v>46112</v>
          </cell>
          <cell r="U1024" t="str">
            <v>ALIM</v>
          </cell>
          <cell r="V1024">
            <v>60234000</v>
          </cell>
          <cell r="W1024" t="str">
            <v>RED</v>
          </cell>
          <cell r="X1024" t="str">
            <v>ALIM_FRUITL</v>
          </cell>
        </row>
        <row r="1025">
          <cell r="D1025" t="str">
            <v>ALIM01057</v>
          </cell>
          <cell r="E1025" t="str">
            <v>ECAL2124</v>
          </cell>
          <cell r="F1025" t="str">
            <v>PRUNE ROUGE CATEGORIE 1</v>
          </cell>
          <cell r="G1025" t="str">
            <v>PRUNE ROUGE CATEGORIE 1</v>
          </cell>
          <cell r="H1025">
            <v>11888</v>
          </cell>
          <cell r="I1025">
            <v>1</v>
          </cell>
          <cell r="J1025" t="str">
            <v>KG</v>
          </cell>
          <cell r="K1025">
            <v>1</v>
          </cell>
          <cell r="L1025" t="str">
            <v>KG</v>
          </cell>
          <cell r="M1025" t="str">
            <v>F00039</v>
          </cell>
          <cell r="N1025" t="str">
            <v>F00039</v>
          </cell>
          <cell r="O1025"/>
          <cell r="P1025" t="str">
            <v>GRE</v>
          </cell>
          <cell r="Q1025" t="str">
            <v>CHARLET-T1-2026</v>
          </cell>
          <cell r="R1025">
            <v>1.7</v>
          </cell>
          <cell r="S1025">
            <v>46023</v>
          </cell>
          <cell r="T1025">
            <v>46112</v>
          </cell>
          <cell r="U1025" t="str">
            <v>ALIM</v>
          </cell>
          <cell r="V1025">
            <v>60234000</v>
          </cell>
          <cell r="W1025" t="str">
            <v>RED</v>
          </cell>
          <cell r="X1025" t="str">
            <v>ALIM_FRUITL</v>
          </cell>
        </row>
        <row r="1026">
          <cell r="D1026" t="str">
            <v>ALIM01058</v>
          </cell>
          <cell r="E1026" t="str">
            <v>ECAL2125</v>
          </cell>
          <cell r="F1026" t="str">
            <v>RAISIN BLANC</v>
          </cell>
          <cell r="G1026" t="str">
            <v>RAISIN BLANC</v>
          </cell>
          <cell r="H1026">
            <v>19840</v>
          </cell>
          <cell r="I1026">
            <v>1</v>
          </cell>
          <cell r="J1026" t="str">
            <v>KG</v>
          </cell>
          <cell r="K1026">
            <v>1</v>
          </cell>
          <cell r="L1026" t="str">
            <v>KG</v>
          </cell>
          <cell r="M1026" t="str">
            <v>F00039</v>
          </cell>
          <cell r="N1026" t="str">
            <v>F00039</v>
          </cell>
          <cell r="O1026"/>
          <cell r="P1026" t="str">
            <v>GRE</v>
          </cell>
          <cell r="Q1026" t="str">
            <v>CHARLET-T1-2026</v>
          </cell>
          <cell r="R1026">
            <v>3.15</v>
          </cell>
          <cell r="S1026">
            <v>46023</v>
          </cell>
          <cell r="T1026">
            <v>46112</v>
          </cell>
          <cell r="U1026" t="str">
            <v>ALIM</v>
          </cell>
          <cell r="V1026">
            <v>60234000</v>
          </cell>
          <cell r="W1026" t="str">
            <v>RED</v>
          </cell>
          <cell r="X1026" t="str">
            <v>ALIM_FRUITL</v>
          </cell>
        </row>
        <row r="1027">
          <cell r="D1027" t="str">
            <v>ALIM01059</v>
          </cell>
          <cell r="E1027" t="str">
            <v>ECAL2127</v>
          </cell>
          <cell r="F1027" t="str">
            <v>SALADE LAITUE CALIBRE 12 CATEGORIE I</v>
          </cell>
          <cell r="G1027" t="str">
            <v>SALADE LAITUE CALIBRE 12 CATEGORIE I</v>
          </cell>
          <cell r="H1027">
            <v>52478</v>
          </cell>
          <cell r="I1027">
            <v>1</v>
          </cell>
          <cell r="J1027" t="str">
            <v>UN</v>
          </cell>
          <cell r="K1027">
            <v>1</v>
          </cell>
          <cell r="L1027" t="str">
            <v>UN</v>
          </cell>
          <cell r="M1027" t="str">
            <v>F00039</v>
          </cell>
          <cell r="N1027" t="str">
            <v>F00039</v>
          </cell>
          <cell r="O1027"/>
          <cell r="P1027" t="str">
            <v>GRE</v>
          </cell>
          <cell r="Q1027" t="str">
            <v>CHARLET-T1-2026</v>
          </cell>
          <cell r="R1027">
            <v>0.9</v>
          </cell>
          <cell r="S1027">
            <v>46023</v>
          </cell>
          <cell r="T1027">
            <v>46112</v>
          </cell>
          <cell r="U1027" t="str">
            <v>ALIM</v>
          </cell>
          <cell r="V1027">
            <v>60234000</v>
          </cell>
          <cell r="W1027" t="str">
            <v>RED</v>
          </cell>
          <cell r="X1027" t="str">
            <v>ALIM_FRUITL</v>
          </cell>
        </row>
        <row r="1028">
          <cell r="D1028" t="str">
            <v>ALIM01060</v>
          </cell>
          <cell r="E1028" t="str">
            <v>ECAL2129</v>
          </cell>
          <cell r="F1028" t="str">
            <v>MUSEAU DE PORC SANS BARDE</v>
          </cell>
          <cell r="G1028" t="str">
            <v>MUSEAU DE PORC SANS BARDE</v>
          </cell>
          <cell r="H1028">
            <v>550328</v>
          </cell>
          <cell r="I1028">
            <v>1</v>
          </cell>
          <cell r="J1028" t="str">
            <v>KG</v>
          </cell>
          <cell r="K1028"/>
          <cell r="L1028"/>
          <cell r="M1028" t="str">
            <v>F00004</v>
          </cell>
          <cell r="N1028" t="str">
            <v>F00004</v>
          </cell>
          <cell r="O1028"/>
          <cell r="P1028" t="str">
            <v>GRE</v>
          </cell>
          <cell r="Q1028" t="str">
            <v>PROLAIDISSAS-T1-2026</v>
          </cell>
          <cell r="R1028">
            <v>5.2</v>
          </cell>
          <cell r="S1028">
            <v>46023</v>
          </cell>
          <cell r="T1028">
            <v>46112</v>
          </cell>
          <cell r="U1028" t="str">
            <v>ALIM</v>
          </cell>
          <cell r="V1028">
            <v>60232000</v>
          </cell>
          <cell r="W1028" t="str">
            <v>RED</v>
          </cell>
          <cell r="X1028" t="str">
            <v>ALIM_CHARCU</v>
          </cell>
        </row>
        <row r="1029">
          <cell r="D1029" t="str">
            <v>ALIM01061</v>
          </cell>
          <cell r="E1029" t="str">
            <v>ECAL2133</v>
          </cell>
          <cell r="F1029" t="str">
            <v>SALADE PIEMONTAISE SANS JAMBON NATURE</v>
          </cell>
          <cell r="G1029" t="str">
            <v>SALADE PIEMONTAISE SANS JAMBON NATURE</v>
          </cell>
          <cell r="H1029">
            <v>238267</v>
          </cell>
          <cell r="I1029">
            <v>1</v>
          </cell>
          <cell r="J1029" t="str">
            <v>KG</v>
          </cell>
          <cell r="K1029"/>
          <cell r="L1029"/>
          <cell r="M1029" t="str">
            <v>F00015</v>
          </cell>
          <cell r="N1029" t="str">
            <v>F00015</v>
          </cell>
          <cell r="O1029"/>
          <cell r="P1029" t="str">
            <v>GRE</v>
          </cell>
          <cell r="Q1029" t="str">
            <v>PASSIONFROID-T1-2026</v>
          </cell>
          <cell r="R1029">
            <v>3.0129999999999999</v>
          </cell>
          <cell r="S1029">
            <v>46023</v>
          </cell>
          <cell r="T1029">
            <v>46112</v>
          </cell>
          <cell r="U1029" t="str">
            <v>ALIM</v>
          </cell>
          <cell r="V1029">
            <v>60234000</v>
          </cell>
          <cell r="W1029" t="str">
            <v>RED</v>
          </cell>
          <cell r="X1029" t="str">
            <v>ALIM_FRUITL</v>
          </cell>
        </row>
        <row r="1030">
          <cell r="D1030" t="str">
            <v>ALIM01063</v>
          </cell>
          <cell r="E1030" t="str">
            <v>ECAL2154</v>
          </cell>
          <cell r="F1030" t="str">
            <v>MIETTES SURIMI CRABE FRAIS</v>
          </cell>
          <cell r="G1030" t="str">
            <v>MIETTES SURIMI CRABE FRAIS</v>
          </cell>
          <cell r="H1030">
            <v>41817</v>
          </cell>
          <cell r="I1030">
            <v>1</v>
          </cell>
          <cell r="J1030" t="str">
            <v>KG</v>
          </cell>
          <cell r="K1030">
            <v>1</v>
          </cell>
          <cell r="L1030" t="str">
            <v>KG</v>
          </cell>
          <cell r="M1030" t="str">
            <v>F00003</v>
          </cell>
          <cell r="N1030" t="str">
            <v>F00003</v>
          </cell>
          <cell r="O1030"/>
          <cell r="P1030" t="str">
            <v>GRE</v>
          </cell>
          <cell r="Q1030" t="str">
            <v>SYSCO-T1-2026</v>
          </cell>
          <cell r="R1030">
            <v>5.65</v>
          </cell>
          <cell r="S1030">
            <v>46023</v>
          </cell>
          <cell r="T1030">
            <v>46112</v>
          </cell>
          <cell r="U1030" t="str">
            <v>ALIM</v>
          </cell>
          <cell r="V1030">
            <v>60232000</v>
          </cell>
          <cell r="W1030" t="str">
            <v>RED</v>
          </cell>
          <cell r="X1030" t="str">
            <v>ALIM_CHARCU</v>
          </cell>
        </row>
        <row r="1031">
          <cell r="D1031" t="str">
            <v>ALIM01064</v>
          </cell>
          <cell r="E1031" t="str">
            <v>ECAL2160</v>
          </cell>
          <cell r="F1031" t="str">
            <v>TERRINE OCEANE  SAUMON ANETH</v>
          </cell>
          <cell r="G1031" t="str">
            <v>TERRINE OCEANE  SAUMON ANETH</v>
          </cell>
          <cell r="H1031">
            <v>31574</v>
          </cell>
          <cell r="I1031">
            <v>1</v>
          </cell>
          <cell r="J1031" t="str">
            <v>KG</v>
          </cell>
          <cell r="K1031"/>
          <cell r="L1031"/>
          <cell r="M1031" t="str">
            <v>F00004</v>
          </cell>
          <cell r="N1031" t="str">
            <v>F00004</v>
          </cell>
          <cell r="O1031"/>
          <cell r="P1031" t="str">
            <v>GRE</v>
          </cell>
          <cell r="Q1031" t="str">
            <v>PROLAIDISSAS-T1-2026</v>
          </cell>
          <cell r="R1031">
            <v>3.6</v>
          </cell>
          <cell r="S1031">
            <v>46023</v>
          </cell>
          <cell r="T1031">
            <v>46112</v>
          </cell>
          <cell r="U1031" t="str">
            <v>ALIM</v>
          </cell>
          <cell r="V1031">
            <v>60232000</v>
          </cell>
          <cell r="W1031" t="str">
            <v>RED</v>
          </cell>
          <cell r="X1031" t="str">
            <v>ALIM_CHARCU</v>
          </cell>
        </row>
        <row r="1032">
          <cell r="D1032" t="str">
            <v>ALIM01065</v>
          </cell>
          <cell r="E1032" t="str">
            <v>ECAL2163</v>
          </cell>
          <cell r="F1032" t="str">
            <v>ROLLMOPS VINAIGRE</v>
          </cell>
          <cell r="G1032" t="str">
            <v>ROLLMOPS VINAIGRE</v>
          </cell>
          <cell r="H1032">
            <v>68875</v>
          </cell>
          <cell r="I1032">
            <v>1</v>
          </cell>
          <cell r="J1032" t="str">
            <v>KG</v>
          </cell>
          <cell r="K1032"/>
          <cell r="L1032"/>
          <cell r="M1032" t="str">
            <v>F00004</v>
          </cell>
          <cell r="N1032" t="str">
            <v>F00004</v>
          </cell>
          <cell r="O1032"/>
          <cell r="P1032" t="str">
            <v>GRE</v>
          </cell>
          <cell r="Q1032" t="str">
            <v>PROLAIDISSAS-T1-2026</v>
          </cell>
          <cell r="R1032">
            <v>4.25</v>
          </cell>
          <cell r="S1032">
            <v>46023</v>
          </cell>
          <cell r="T1032">
            <v>46112</v>
          </cell>
          <cell r="U1032" t="str">
            <v>ALIM</v>
          </cell>
          <cell r="V1032">
            <v>60232000</v>
          </cell>
          <cell r="W1032" t="str">
            <v>RED</v>
          </cell>
          <cell r="X1032" t="str">
            <v>ALIM_CHARCU</v>
          </cell>
        </row>
        <row r="1033">
          <cell r="D1033" t="str">
            <v>ALIM01067</v>
          </cell>
          <cell r="E1033" t="str">
            <v>ECAL2173</v>
          </cell>
          <cell r="F1033" t="str">
            <v>ASSORTIMENT APERITIF CRU 22GR  +/- 22GR - SURGELES</v>
          </cell>
          <cell r="G1033" t="str">
            <v>ASSORTIMENT APERITIF CRU 22GR  +/- 22GR - SURGELES</v>
          </cell>
          <cell r="H1033">
            <v>316300</v>
          </cell>
          <cell r="I1033">
            <v>1</v>
          </cell>
          <cell r="J1033" t="str">
            <v>UN</v>
          </cell>
          <cell r="K1033">
            <v>48</v>
          </cell>
          <cell r="L1033" t="str">
            <v>CAR</v>
          </cell>
          <cell r="M1033" t="str">
            <v>F00015</v>
          </cell>
          <cell r="N1033" t="str">
            <v>F00015</v>
          </cell>
          <cell r="O1033"/>
          <cell r="P1033" t="str">
            <v>GRE</v>
          </cell>
          <cell r="Q1033" t="str">
            <v>PASSIONFROID-T1-2026</v>
          </cell>
          <cell r="R1033">
            <v>0.19700000000000001</v>
          </cell>
          <cell r="S1033">
            <v>46023</v>
          </cell>
          <cell r="T1033">
            <v>46112</v>
          </cell>
          <cell r="U1033" t="str">
            <v>ALIM</v>
          </cell>
          <cell r="V1033">
            <v>62571000</v>
          </cell>
          <cell r="W1033" t="str">
            <v>RED</v>
          </cell>
          <cell r="X1033" t="str">
            <v>ALIM_PRODEV</v>
          </cell>
        </row>
        <row r="1034">
          <cell r="D1034" t="str">
            <v>ALIM01068</v>
          </cell>
          <cell r="E1034" t="str">
            <v>ECAL2174</v>
          </cell>
          <cell r="F1034" t="str">
            <v>ASSORTIMENT APERITIF CRU  +/- 12,5GR - SURGELES</v>
          </cell>
          <cell r="G1034" t="str">
            <v>ASSORTIMENT APERITIF CRU  +/- 12,5GR - SURGELES</v>
          </cell>
          <cell r="H1034">
            <v>316294</v>
          </cell>
          <cell r="I1034">
            <v>1</v>
          </cell>
          <cell r="J1034" t="str">
            <v>UN</v>
          </cell>
          <cell r="K1034">
            <v>208</v>
          </cell>
          <cell r="L1034" t="str">
            <v>CAR</v>
          </cell>
          <cell r="M1034" t="str">
            <v>F00015</v>
          </cell>
          <cell r="N1034" t="str">
            <v>F00015</v>
          </cell>
          <cell r="O1034"/>
          <cell r="P1034" t="str">
            <v>GRE</v>
          </cell>
          <cell r="Q1034" t="str">
            <v>PASSIONFROID-T1-2026</v>
          </cell>
          <cell r="R1034">
            <v>0.11799999999999999</v>
          </cell>
          <cell r="S1034">
            <v>46023</v>
          </cell>
          <cell r="T1034">
            <v>46112</v>
          </cell>
          <cell r="U1034" t="str">
            <v>ALIM</v>
          </cell>
          <cell r="V1034">
            <v>62571000</v>
          </cell>
          <cell r="W1034" t="str">
            <v>RED</v>
          </cell>
          <cell r="X1034" t="str">
            <v>ALIM_PRODEV</v>
          </cell>
        </row>
        <row r="1035">
          <cell r="D1035" t="str">
            <v>ALIM01069</v>
          </cell>
          <cell r="E1035" t="str">
            <v>ECAL2175</v>
          </cell>
          <cell r="F1035" t="str">
            <v>PAIN SURPRISE SURGELE +/- 4 SAVEURS</v>
          </cell>
          <cell r="G1035" t="str">
            <v>PAIN SURPRISE SURGELE +/- 4 SAVEURS</v>
          </cell>
          <cell r="H1035">
            <v>30019</v>
          </cell>
          <cell r="I1035">
            <v>1</v>
          </cell>
          <cell r="J1035" t="str">
            <v>UN</v>
          </cell>
          <cell r="K1035"/>
          <cell r="L1035"/>
          <cell r="M1035" t="str">
            <v>F00015</v>
          </cell>
          <cell r="N1035" t="str">
            <v>F00015</v>
          </cell>
          <cell r="O1035"/>
          <cell r="P1035" t="str">
            <v>GRE</v>
          </cell>
          <cell r="Q1035" t="str">
            <v>PASSIONFROID-T1-2026</v>
          </cell>
          <cell r="R1035">
            <v>15.06</v>
          </cell>
          <cell r="S1035">
            <v>46023</v>
          </cell>
          <cell r="T1035">
            <v>46112</v>
          </cell>
          <cell r="U1035" t="str">
            <v>ALIM</v>
          </cell>
          <cell r="V1035">
            <v>62571000</v>
          </cell>
          <cell r="W1035" t="str">
            <v>RED</v>
          </cell>
          <cell r="X1035" t="str">
            <v>ALIM_PRODEV</v>
          </cell>
        </row>
        <row r="1036">
          <cell r="D1036" t="str">
            <v>ALIM01070</v>
          </cell>
          <cell r="E1036" t="str">
            <v>ECAL2176</v>
          </cell>
          <cell r="F1036" t="str">
            <v>PLAQUE PATE FEUILLETEE MARGARINE CRUE +/- 625GR</v>
          </cell>
          <cell r="G1036" t="str">
            <v>PLAQUE PATE FEUILLETEE MARGARINE CRUE +/- 625GR</v>
          </cell>
          <cell r="H1036">
            <v>46234</v>
          </cell>
          <cell r="I1036">
            <v>1</v>
          </cell>
          <cell r="J1036" t="str">
            <v>UN</v>
          </cell>
          <cell r="K1036">
            <v>16</v>
          </cell>
          <cell r="L1036" t="str">
            <v>CAR</v>
          </cell>
          <cell r="M1036" t="str">
            <v>F00015</v>
          </cell>
          <cell r="N1036" t="str">
            <v>F00015</v>
          </cell>
          <cell r="O1036"/>
          <cell r="P1036" t="str">
            <v>GRE</v>
          </cell>
          <cell r="Q1036" t="str">
            <v>PASSIONFROID-T1-2026</v>
          </cell>
          <cell r="R1036">
            <v>1.45</v>
          </cell>
          <cell r="S1036">
            <v>46023</v>
          </cell>
          <cell r="T1036">
            <v>46112</v>
          </cell>
          <cell r="U1036" t="str">
            <v>ALIM</v>
          </cell>
          <cell r="V1036">
            <v>60231100</v>
          </cell>
          <cell r="W1036" t="str">
            <v>RED</v>
          </cell>
          <cell r="X1036" t="str">
            <v>ALIM_SURGEL</v>
          </cell>
        </row>
        <row r="1037">
          <cell r="D1037" t="str">
            <v>ALIM01071</v>
          </cell>
          <cell r="E1037" t="str">
            <v>ECAL2178</v>
          </cell>
          <cell r="F1037" t="str">
            <v>PLAQUE DE PATE FEUILLETEE CRUE AU BEURRE +/-500GR</v>
          </cell>
          <cell r="G1037" t="str">
            <v>PLAQUE DE PATE FEUILLETEE CRUE AU BEURRE +/-500GR</v>
          </cell>
          <cell r="H1037">
            <v>315047</v>
          </cell>
          <cell r="I1037">
            <v>1</v>
          </cell>
          <cell r="J1037" t="str">
            <v>UN</v>
          </cell>
          <cell r="K1037">
            <v>16</v>
          </cell>
          <cell r="L1037" t="str">
            <v>CAR</v>
          </cell>
          <cell r="M1037" t="str">
            <v>F00015</v>
          </cell>
          <cell r="N1037" t="str">
            <v>F00015</v>
          </cell>
          <cell r="O1037"/>
          <cell r="P1037" t="str">
            <v>GRE</v>
          </cell>
          <cell r="Q1037" t="str">
            <v>PASSIONFROID-T1-2026</v>
          </cell>
          <cell r="R1037">
            <v>2.5499999999999998</v>
          </cell>
          <cell r="S1037">
            <v>46023</v>
          </cell>
          <cell r="T1037">
            <v>46112</v>
          </cell>
          <cell r="U1037" t="str">
            <v>ALIM</v>
          </cell>
          <cell r="V1037">
            <v>60231100</v>
          </cell>
          <cell r="W1037" t="str">
            <v>RED</v>
          </cell>
          <cell r="X1037" t="str">
            <v>ALIM_SURGEL</v>
          </cell>
        </row>
        <row r="1038">
          <cell r="D1038" t="str">
            <v>ALIM01072</v>
          </cell>
          <cell r="E1038" t="str">
            <v>ECAL2180</v>
          </cell>
          <cell r="F1038" t="str">
            <v>PLATEAU CANAPES TRAITEUR SURGELE</v>
          </cell>
          <cell r="G1038" t="str">
            <v>PLATEAU CANAPES TRAITEUR SURGELE</v>
          </cell>
          <cell r="H1038">
            <v>75589</v>
          </cell>
          <cell r="I1038">
            <v>1</v>
          </cell>
          <cell r="J1038" t="str">
            <v>UN</v>
          </cell>
          <cell r="K1038">
            <v>140</v>
          </cell>
          <cell r="L1038" t="str">
            <v>CAR</v>
          </cell>
          <cell r="M1038" t="str">
            <v>F00003</v>
          </cell>
          <cell r="N1038" t="str">
            <v>F00003</v>
          </cell>
          <cell r="O1038"/>
          <cell r="P1038" t="str">
            <v>GRE</v>
          </cell>
          <cell r="Q1038" t="str">
            <v>SYSCO-T1-2026</v>
          </cell>
          <cell r="R1038">
            <v>0.218</v>
          </cell>
          <cell r="S1038">
            <v>46023</v>
          </cell>
          <cell r="T1038">
            <v>46112</v>
          </cell>
          <cell r="U1038" t="str">
            <v>ALIM</v>
          </cell>
          <cell r="V1038">
            <v>62571000</v>
          </cell>
          <cell r="W1038" t="str">
            <v>RED</v>
          </cell>
          <cell r="X1038" t="str">
            <v>ALIM_PRODEV</v>
          </cell>
        </row>
        <row r="1039">
          <cell r="D1039" t="str">
            <v>ALIM01073</v>
          </cell>
          <cell r="E1039" t="str">
            <v>ECAL2181</v>
          </cell>
          <cell r="F1039" t="str">
            <v>PLATEAU DE MIGNARDISES SUCREES</v>
          </cell>
          <cell r="G1039" t="str">
            <v>PLATEAU DE MIGNARDISES SUCREES</v>
          </cell>
          <cell r="H1039">
            <v>39492</v>
          </cell>
          <cell r="I1039">
            <v>1</v>
          </cell>
          <cell r="J1039" t="str">
            <v>UN</v>
          </cell>
          <cell r="K1039">
            <v>57</v>
          </cell>
          <cell r="L1039" t="str">
            <v>CAR</v>
          </cell>
          <cell r="M1039" t="str">
            <v>F00003</v>
          </cell>
          <cell r="N1039" t="str">
            <v>F00003</v>
          </cell>
          <cell r="O1039"/>
          <cell r="P1039" t="str">
            <v>GRE</v>
          </cell>
          <cell r="Q1039" t="str">
            <v>SYSCO-T1-2026</v>
          </cell>
          <cell r="R1039">
            <v>0.38600000000000001</v>
          </cell>
          <cell r="S1039">
            <v>46023</v>
          </cell>
          <cell r="T1039">
            <v>46112</v>
          </cell>
          <cell r="U1039" t="str">
            <v>ALIM</v>
          </cell>
          <cell r="V1039">
            <v>62571000</v>
          </cell>
          <cell r="W1039" t="str">
            <v>RED</v>
          </cell>
          <cell r="X1039" t="str">
            <v>ALIM_PRODEV</v>
          </cell>
        </row>
        <row r="1040">
          <cell r="D1040" t="str">
            <v>ALIM01076</v>
          </cell>
          <cell r="E1040" t="str">
            <v>ECAL2187</v>
          </cell>
          <cell r="F1040" t="str">
            <v>TARTE MYRTILLES SURGELEE</v>
          </cell>
          <cell r="G1040" t="str">
            <v>TARTE MYRTILLES SURGELEE</v>
          </cell>
          <cell r="H1040">
            <v>232029</v>
          </cell>
          <cell r="I1040">
            <v>1</v>
          </cell>
          <cell r="J1040" t="str">
            <v>UN</v>
          </cell>
          <cell r="K1040">
            <v>1</v>
          </cell>
          <cell r="L1040" t="str">
            <v>UN</v>
          </cell>
          <cell r="M1040" t="str">
            <v>F00015</v>
          </cell>
          <cell r="N1040" t="str">
            <v>F00015</v>
          </cell>
          <cell r="O1040"/>
          <cell r="P1040" t="str">
            <v>GRE</v>
          </cell>
          <cell r="Q1040" t="str">
            <v>PASSIONFROID-T1-2026</v>
          </cell>
          <cell r="R1040">
            <v>7.0069999999999997</v>
          </cell>
          <cell r="S1040">
            <v>46023</v>
          </cell>
          <cell r="T1040">
            <v>46112</v>
          </cell>
          <cell r="U1040" t="str">
            <v>ALIM</v>
          </cell>
          <cell r="V1040">
            <v>60231100</v>
          </cell>
          <cell r="W1040" t="str">
            <v>RED</v>
          </cell>
          <cell r="X1040" t="str">
            <v>ALIM_SURGEL</v>
          </cell>
        </row>
        <row r="1041">
          <cell r="D1041" t="str">
            <v>ALIM01077</v>
          </cell>
          <cell r="E1041" t="str">
            <v>ECAL2191</v>
          </cell>
          <cell r="F1041" t="str">
            <v>GLACE PISTACHE BAC +/- 2.5 LITRES</v>
          </cell>
          <cell r="G1041" t="str">
            <v>GLACE PISTACHE BAC +/- 2.5 LITRES</v>
          </cell>
          <cell r="H1041">
            <v>76763</v>
          </cell>
          <cell r="I1041">
            <v>1</v>
          </cell>
          <cell r="J1041" t="str">
            <v>POT</v>
          </cell>
          <cell r="K1041">
            <v>1</v>
          </cell>
          <cell r="L1041" t="str">
            <v>POT</v>
          </cell>
          <cell r="M1041" t="str">
            <v>F00003</v>
          </cell>
          <cell r="N1041" t="str">
            <v>F00003</v>
          </cell>
          <cell r="O1041"/>
          <cell r="P1041" t="str">
            <v>GRE</v>
          </cell>
          <cell r="Q1041" t="str">
            <v>SYSCO-T1-2026</v>
          </cell>
          <cell r="R1041">
            <v>6.9610000000000003</v>
          </cell>
          <cell r="S1041">
            <v>46023</v>
          </cell>
          <cell r="T1041">
            <v>46112</v>
          </cell>
          <cell r="U1041" t="str">
            <v>ALIM</v>
          </cell>
          <cell r="V1041">
            <v>60235200</v>
          </cell>
          <cell r="W1041" t="str">
            <v>RED</v>
          </cell>
          <cell r="X1041" t="str">
            <v>ALIM_SURGEL</v>
          </cell>
        </row>
        <row r="1042">
          <cell r="D1042" t="str">
            <v>ALIM01078</v>
          </cell>
          <cell r="E1042" t="str">
            <v>ECAL2194</v>
          </cell>
          <cell r="F1042" t="str">
            <v>GLACE A LA VANILLE BAC +/- 5 LITRES</v>
          </cell>
          <cell r="G1042" t="str">
            <v>GLACE A LA VANILLE AVEC GOUSSE BAC +/- 5 LITRES</v>
          </cell>
          <cell r="H1042">
            <v>244967</v>
          </cell>
          <cell r="I1042">
            <v>1</v>
          </cell>
          <cell r="J1042" t="str">
            <v>POT</v>
          </cell>
          <cell r="K1042">
            <v>1</v>
          </cell>
          <cell r="L1042" t="str">
            <v>POT</v>
          </cell>
          <cell r="M1042" t="str">
            <v>F00015</v>
          </cell>
          <cell r="N1042" t="str">
            <v>F00015</v>
          </cell>
          <cell r="O1042"/>
          <cell r="P1042" t="str">
            <v>GRE</v>
          </cell>
          <cell r="Q1042" t="str">
            <v>PASSIONFROID-T1-2026</v>
          </cell>
          <cell r="R1042">
            <v>9.2520000000000007</v>
          </cell>
          <cell r="S1042">
            <v>46023</v>
          </cell>
          <cell r="T1042">
            <v>46112</v>
          </cell>
          <cell r="U1042" t="str">
            <v>ALIM</v>
          </cell>
          <cell r="V1042">
            <v>60235200</v>
          </cell>
          <cell r="W1042" t="str">
            <v>RED</v>
          </cell>
          <cell r="X1042" t="str">
            <v>ALIM_SURGEL</v>
          </cell>
        </row>
        <row r="1043">
          <cell r="D1043" t="str">
            <v>ALIM01079</v>
          </cell>
          <cell r="E1043" t="str">
            <v>ECAL2196</v>
          </cell>
          <cell r="F1043" t="str">
            <v>BATONNET A L'ORANGE 50ML</v>
          </cell>
          <cell r="G1043" t="str">
            <v>BATONNET A L'ORANGE 50ML</v>
          </cell>
          <cell r="H1043">
            <v>235823</v>
          </cell>
          <cell r="I1043">
            <v>1</v>
          </cell>
          <cell r="J1043" t="str">
            <v>UN</v>
          </cell>
          <cell r="K1043">
            <v>20</v>
          </cell>
          <cell r="L1043" t="str">
            <v>CAR</v>
          </cell>
          <cell r="M1043" t="str">
            <v>F00015</v>
          </cell>
          <cell r="N1043" t="str">
            <v>F00015</v>
          </cell>
          <cell r="O1043"/>
          <cell r="P1043" t="str">
            <v>GRE</v>
          </cell>
          <cell r="Q1043" t="str">
            <v>PASSIONFROID-T1-2026</v>
          </cell>
          <cell r="R1043">
            <v>0.19</v>
          </cell>
          <cell r="S1043">
            <v>46023</v>
          </cell>
          <cell r="T1043">
            <v>46112</v>
          </cell>
          <cell r="U1043" t="str">
            <v>ALIM</v>
          </cell>
          <cell r="V1043">
            <v>60235200</v>
          </cell>
          <cell r="W1043" t="str">
            <v>RED</v>
          </cell>
          <cell r="X1043" t="str">
            <v>ALIM_SURGEL</v>
          </cell>
        </row>
        <row r="1044">
          <cell r="D1044" t="str">
            <v>ALIM01080</v>
          </cell>
          <cell r="E1044" t="str">
            <v>ECAL2197</v>
          </cell>
          <cell r="F1044" t="str">
            <v>GLACE AU CAFE BAC +/- 2.5 LITRES</v>
          </cell>
          <cell r="G1044" t="str">
            <v>GLACE AU CAFE BAC +/- 2.5 LITRES</v>
          </cell>
          <cell r="H1044">
            <v>76759</v>
          </cell>
          <cell r="I1044">
            <v>1</v>
          </cell>
          <cell r="J1044" t="str">
            <v>POT</v>
          </cell>
          <cell r="K1044">
            <v>1</v>
          </cell>
          <cell r="L1044" t="str">
            <v>POT</v>
          </cell>
          <cell r="M1044" t="str">
            <v>F00003</v>
          </cell>
          <cell r="N1044" t="str">
            <v>F00003</v>
          </cell>
          <cell r="O1044"/>
          <cell r="P1044" t="str">
            <v>GRE</v>
          </cell>
          <cell r="Q1044" t="str">
            <v>SYSCO-T1-2026</v>
          </cell>
          <cell r="R1044">
            <v>5.9029999999999996</v>
          </cell>
          <cell r="S1044">
            <v>46023</v>
          </cell>
          <cell r="T1044">
            <v>46112</v>
          </cell>
          <cell r="U1044" t="str">
            <v>ALIM</v>
          </cell>
          <cell r="V1044">
            <v>60235200</v>
          </cell>
          <cell r="W1044" t="str">
            <v>RED</v>
          </cell>
          <cell r="X1044" t="str">
            <v>ALIM_SURGEL</v>
          </cell>
        </row>
        <row r="1045">
          <cell r="D1045" t="str">
            <v>ALIM01081</v>
          </cell>
          <cell r="E1045" t="str">
            <v>ECAL2198</v>
          </cell>
          <cell r="F1045" t="str">
            <v>GLACE AU CAFE - BAC +/- 5 LITRES</v>
          </cell>
          <cell r="G1045" t="str">
            <v>GLACE AU CAFE - BAC +/- 5 LITRES</v>
          </cell>
          <cell r="H1045">
            <v>245174</v>
          </cell>
          <cell r="I1045">
            <v>1</v>
          </cell>
          <cell r="J1045" t="str">
            <v>POT</v>
          </cell>
          <cell r="K1045">
            <v>1</v>
          </cell>
          <cell r="L1045" t="str">
            <v>POT</v>
          </cell>
          <cell r="M1045" t="str">
            <v>F00015</v>
          </cell>
          <cell r="N1045" t="str">
            <v>F00015</v>
          </cell>
          <cell r="O1045"/>
          <cell r="P1045" t="str">
            <v>GRE</v>
          </cell>
          <cell r="Q1045" t="str">
            <v>PASSIONFROID-T1-2026</v>
          </cell>
          <cell r="R1045">
            <v>12.166</v>
          </cell>
          <cell r="S1045">
            <v>46023</v>
          </cell>
          <cell r="T1045">
            <v>46112</v>
          </cell>
          <cell r="U1045" t="str">
            <v>ALIM</v>
          </cell>
          <cell r="V1045">
            <v>60235200</v>
          </cell>
          <cell r="W1045" t="str">
            <v>RED</v>
          </cell>
          <cell r="X1045" t="str">
            <v>ALIM_SURGEL</v>
          </cell>
        </row>
        <row r="1046">
          <cell r="D1046" t="str">
            <v>ALIM01082</v>
          </cell>
          <cell r="E1046" t="str">
            <v>ECAL2199</v>
          </cell>
          <cell r="F1046" t="str">
            <v>GLACE CHOCOLAT-BAC +/- 2,5 LITRES</v>
          </cell>
          <cell r="G1046" t="str">
            <v>GLACE CHOCOLAT-BAC +/- 2,5 LITRES</v>
          </cell>
          <cell r="H1046">
            <v>304319</v>
          </cell>
          <cell r="I1046">
            <v>1</v>
          </cell>
          <cell r="J1046" t="str">
            <v>POT</v>
          </cell>
          <cell r="K1046">
            <v>1</v>
          </cell>
          <cell r="L1046" t="str">
            <v>POT</v>
          </cell>
          <cell r="M1046" t="str">
            <v>F00015</v>
          </cell>
          <cell r="N1046" t="str">
            <v>F00015</v>
          </cell>
          <cell r="O1046"/>
          <cell r="P1046" t="str">
            <v>GRE</v>
          </cell>
          <cell r="Q1046" t="str">
            <v>PASSIONFROID-T1-2026</v>
          </cell>
          <cell r="R1046">
            <v>6.3479999999999999</v>
          </cell>
          <cell r="S1046">
            <v>46023</v>
          </cell>
          <cell r="T1046">
            <v>46112</v>
          </cell>
          <cell r="U1046" t="str">
            <v>ALIM</v>
          </cell>
          <cell r="V1046">
            <v>60235200</v>
          </cell>
          <cell r="W1046" t="str">
            <v>RED</v>
          </cell>
          <cell r="X1046" t="str">
            <v>ALIM_SURGEL</v>
          </cell>
        </row>
        <row r="1047">
          <cell r="D1047" t="str">
            <v>ALIM01083</v>
          </cell>
          <cell r="E1047" t="str">
            <v>ECAL2207</v>
          </cell>
          <cell r="F1047" t="str">
            <v>SORBET SANS MORCEAUX CITRON  +/- 5 litres</v>
          </cell>
          <cell r="G1047" t="str">
            <v>SORBET SANS MORCEAUX CITRON  +/- 5 litres</v>
          </cell>
          <cell r="H1047">
            <v>283620</v>
          </cell>
          <cell r="I1047">
            <v>1</v>
          </cell>
          <cell r="J1047" t="str">
            <v>POT</v>
          </cell>
          <cell r="K1047"/>
          <cell r="L1047"/>
          <cell r="M1047" t="str">
            <v>F00015</v>
          </cell>
          <cell r="N1047" t="str">
            <v>F00015</v>
          </cell>
          <cell r="O1047"/>
          <cell r="P1047" t="str">
            <v>GRE</v>
          </cell>
          <cell r="Q1047" t="str">
            <v>PASSIONFROID-T1-2026</v>
          </cell>
          <cell r="R1047">
            <v>10.086</v>
          </cell>
          <cell r="S1047">
            <v>46023</v>
          </cell>
          <cell r="T1047">
            <v>46112</v>
          </cell>
          <cell r="U1047" t="str">
            <v>ALIM</v>
          </cell>
          <cell r="V1047">
            <v>60235200</v>
          </cell>
          <cell r="W1047" t="str">
            <v>RED</v>
          </cell>
          <cell r="X1047" t="str">
            <v>ALIM_SURGEL</v>
          </cell>
        </row>
        <row r="1048">
          <cell r="D1048" t="str">
            <v>ALIM01084</v>
          </cell>
          <cell r="E1048" t="str">
            <v>ECAL2216</v>
          </cell>
          <cell r="F1048" t="str">
            <v>MELANGE DE CHAMPIGNONS SURGELES</v>
          </cell>
          <cell r="G1048" t="str">
            <v>MELANGE DE CHAMPIGNONS SURGELES</v>
          </cell>
          <cell r="H1048">
            <v>35542</v>
          </cell>
          <cell r="I1048">
            <v>1</v>
          </cell>
          <cell r="J1048" t="str">
            <v>KG</v>
          </cell>
          <cell r="K1048">
            <v>1</v>
          </cell>
          <cell r="L1048" t="str">
            <v>KG</v>
          </cell>
          <cell r="M1048" t="str">
            <v>F00003</v>
          </cell>
          <cell r="N1048" t="str">
            <v>F00003</v>
          </cell>
          <cell r="O1048"/>
          <cell r="P1048" t="str">
            <v>GRE</v>
          </cell>
          <cell r="Q1048" t="str">
            <v>SYSCO-T1-2026</v>
          </cell>
          <cell r="R1048">
            <v>3.141</v>
          </cell>
          <cell r="S1048">
            <v>46023</v>
          </cell>
          <cell r="T1048">
            <v>46112</v>
          </cell>
          <cell r="U1048" t="str">
            <v>ALIM</v>
          </cell>
          <cell r="V1048">
            <v>60234100</v>
          </cell>
          <cell r="W1048" t="str">
            <v>RED</v>
          </cell>
          <cell r="X1048" t="str">
            <v>ALIM_SURGEL</v>
          </cell>
        </row>
        <row r="1049">
          <cell r="D1049" t="str">
            <v>ALIM01086</v>
          </cell>
          <cell r="E1049" t="str">
            <v>ECAL2220</v>
          </cell>
          <cell r="F1049" t="str">
            <v>FOND DE TARTE SABLEE SUCREE AVEC MOULE +/- 26CM</v>
          </cell>
          <cell r="G1049" t="str">
            <v>FOND DE TARTE SABLEE SUCREE AVEC MOULE +/- 26CM</v>
          </cell>
          <cell r="H1049">
            <v>277968</v>
          </cell>
          <cell r="I1049">
            <v>1</v>
          </cell>
          <cell r="J1049" t="str">
            <v>UN</v>
          </cell>
          <cell r="K1049">
            <v>8</v>
          </cell>
          <cell r="L1049" t="str">
            <v>CAR</v>
          </cell>
          <cell r="M1049" t="str">
            <v>F00015</v>
          </cell>
          <cell r="N1049" t="str">
            <v>F00015</v>
          </cell>
          <cell r="O1049"/>
          <cell r="P1049" t="str">
            <v>GRE</v>
          </cell>
          <cell r="Q1049" t="str">
            <v>PASSIONFROID-T1-2026</v>
          </cell>
          <cell r="R1049">
            <v>1.3049999999999999</v>
          </cell>
          <cell r="S1049">
            <v>46023</v>
          </cell>
          <cell r="T1049">
            <v>46112</v>
          </cell>
          <cell r="U1049" t="str">
            <v>ALIM</v>
          </cell>
          <cell r="V1049">
            <v>60231100</v>
          </cell>
          <cell r="W1049" t="str">
            <v>RED</v>
          </cell>
          <cell r="X1049" t="str">
            <v>ALIM_SURGEL</v>
          </cell>
        </row>
        <row r="1050">
          <cell r="D1050" t="str">
            <v>ALIM01087</v>
          </cell>
          <cell r="E1050" t="str">
            <v>ECAL2222</v>
          </cell>
          <cell r="F1050" t="str">
            <v>FICELLE PICARDE SURGELEE PIECE +/- 125 GR</v>
          </cell>
          <cell r="G1050" t="str">
            <v>FICELLE PICARDE SURGELEE PIECE +/- 125 GR</v>
          </cell>
          <cell r="H1050">
            <v>79620</v>
          </cell>
          <cell r="I1050">
            <v>1</v>
          </cell>
          <cell r="J1050" t="str">
            <v>UN</v>
          </cell>
          <cell r="K1050">
            <v>24</v>
          </cell>
          <cell r="L1050" t="str">
            <v>CAR</v>
          </cell>
          <cell r="M1050" t="str">
            <v>F00003</v>
          </cell>
          <cell r="N1050" t="str">
            <v>F00003</v>
          </cell>
          <cell r="O1050"/>
          <cell r="P1050" t="str">
            <v>GRE</v>
          </cell>
          <cell r="Q1050" t="str">
            <v>SYSCO-T1-2026</v>
          </cell>
          <cell r="R1050">
            <v>1.194</v>
          </cell>
          <cell r="S1050">
            <v>46023</v>
          </cell>
          <cell r="T1050">
            <v>46112</v>
          </cell>
          <cell r="U1050" t="str">
            <v>ALIM</v>
          </cell>
          <cell r="V1050">
            <v>60234100</v>
          </cell>
          <cell r="W1050" t="str">
            <v>RED</v>
          </cell>
          <cell r="X1050" t="str">
            <v>ALIM_SURGEL</v>
          </cell>
        </row>
        <row r="1051">
          <cell r="D1051" t="str">
            <v>ALIM01088</v>
          </cell>
          <cell r="E1051" t="str">
            <v>ECAL2224</v>
          </cell>
          <cell r="F1051" t="str">
            <v>PLEIN FILET COLIN LIEU +/-110G SANS ARETES SURGELE</v>
          </cell>
          <cell r="G1051" t="str">
            <v>PLEIN FILET COLIN LIEU +/-110G SANS ARETES SURGELE</v>
          </cell>
          <cell r="H1051">
            <v>25355</v>
          </cell>
          <cell r="I1051">
            <v>1</v>
          </cell>
          <cell r="J1051" t="str">
            <v>KG</v>
          </cell>
          <cell r="K1051"/>
          <cell r="L1051"/>
          <cell r="M1051" t="str">
            <v>F00015</v>
          </cell>
          <cell r="N1051" t="str">
            <v>F00015</v>
          </cell>
          <cell r="O1051"/>
          <cell r="P1051" t="str">
            <v>GRE</v>
          </cell>
          <cell r="Q1051" t="str">
            <v>PASSIONFROID-T1-2026</v>
          </cell>
          <cell r="R1051">
            <v>6.45</v>
          </cell>
          <cell r="S1051">
            <v>46023</v>
          </cell>
          <cell r="T1051">
            <v>46112</v>
          </cell>
          <cell r="U1051" t="str">
            <v>ALIM</v>
          </cell>
          <cell r="V1051">
            <v>60232100</v>
          </cell>
          <cell r="W1051" t="str">
            <v>RED</v>
          </cell>
          <cell r="X1051" t="str">
            <v>ALIM_SURGEL</v>
          </cell>
        </row>
        <row r="1052">
          <cell r="D1052" t="str">
            <v>ALIM01089</v>
          </cell>
          <cell r="E1052" t="str">
            <v>ECAL2225</v>
          </cell>
          <cell r="F1052" t="str">
            <v>PLEIN FILET COLIN LIEU +/-130G SANS ARETES SURGELE</v>
          </cell>
          <cell r="G1052" t="str">
            <v>PLEIN FILET COLIN LIEU +/-130G SANS ARETES SURGELE</v>
          </cell>
          <cell r="H1052">
            <v>25356</v>
          </cell>
          <cell r="I1052">
            <v>1</v>
          </cell>
          <cell r="J1052" t="str">
            <v>KG</v>
          </cell>
          <cell r="K1052"/>
          <cell r="L1052"/>
          <cell r="M1052" t="str">
            <v>F00015</v>
          </cell>
          <cell r="N1052" t="str">
            <v>F00015</v>
          </cell>
          <cell r="O1052"/>
          <cell r="P1052" t="str">
            <v>GRE</v>
          </cell>
          <cell r="Q1052" t="str">
            <v>PASSIONFROID-T1-2026</v>
          </cell>
          <cell r="R1052">
            <v>6.45</v>
          </cell>
          <cell r="S1052">
            <v>46023</v>
          </cell>
          <cell r="T1052">
            <v>46112</v>
          </cell>
          <cell r="U1052" t="str">
            <v>ALIM</v>
          </cell>
          <cell r="V1052">
            <v>60232100</v>
          </cell>
          <cell r="W1052" t="str">
            <v>RED</v>
          </cell>
          <cell r="X1052" t="str">
            <v>ALIM_SURGEL</v>
          </cell>
        </row>
        <row r="1053">
          <cell r="D1053" t="str">
            <v>ALIM01090</v>
          </cell>
          <cell r="E1053" t="str">
            <v>ECAL2232</v>
          </cell>
          <cell r="F1053" t="str">
            <v>ROTI DE BOEUF FRAIS CUIT SALE PIECE DE +/- 2,5 KG</v>
          </cell>
          <cell r="G1053" t="str">
            <v>ROTI DE BOEUF FRAIS CUIT SALE PIECE DE +/- 2,5 KG</v>
          </cell>
          <cell r="H1053">
            <v>33386</v>
          </cell>
          <cell r="I1053">
            <v>1</v>
          </cell>
          <cell r="J1053" t="str">
            <v>KG</v>
          </cell>
          <cell r="K1053"/>
          <cell r="L1053"/>
          <cell r="M1053" t="str">
            <v>F00005</v>
          </cell>
          <cell r="N1053" t="str">
            <v>F00005</v>
          </cell>
          <cell r="O1053"/>
          <cell r="P1053" t="str">
            <v>GRE</v>
          </cell>
          <cell r="Q1053" t="str">
            <v>ESPRI-T4-2025</v>
          </cell>
          <cell r="R1053">
            <v>13.68</v>
          </cell>
          <cell r="S1053">
            <v>45931</v>
          </cell>
          <cell r="T1053">
            <v>46112</v>
          </cell>
          <cell r="U1053" t="str">
            <v>ALIM</v>
          </cell>
          <cell r="V1053">
            <v>60232000</v>
          </cell>
          <cell r="W1053" t="str">
            <v>RED</v>
          </cell>
          <cell r="X1053" t="str">
            <v>ALIM_VIANDE</v>
          </cell>
        </row>
        <row r="1054">
          <cell r="D1054" t="str">
            <v>ALIM01091</v>
          </cell>
          <cell r="E1054" t="str">
            <v>ECAL2233</v>
          </cell>
          <cell r="F1054" t="str">
            <v>FILET MIGNON DE PORC FRAIS AU KG</v>
          </cell>
          <cell r="G1054" t="str">
            <v>FILET MIGNON DE PORC FRAIS AU KG</v>
          </cell>
          <cell r="H1054">
            <v>213158</v>
          </cell>
          <cell r="I1054">
            <v>1</v>
          </cell>
          <cell r="J1054" t="str">
            <v>KG</v>
          </cell>
          <cell r="K1054">
            <v>1</v>
          </cell>
          <cell r="L1054" t="str">
            <v>KG</v>
          </cell>
          <cell r="M1054" t="str">
            <v>F00015</v>
          </cell>
          <cell r="N1054" t="str">
            <v>F00015</v>
          </cell>
          <cell r="O1054"/>
          <cell r="P1054" t="str">
            <v>GRE</v>
          </cell>
          <cell r="Q1054" t="str">
            <v>PASSIONFROID-T1-2026</v>
          </cell>
          <cell r="R1054">
            <v>6.952</v>
          </cell>
          <cell r="S1054">
            <v>46023</v>
          </cell>
          <cell r="T1054">
            <v>46112</v>
          </cell>
          <cell r="U1054" t="str">
            <v>ALIM</v>
          </cell>
          <cell r="V1054">
            <v>60232000</v>
          </cell>
          <cell r="W1054" t="str">
            <v>RED</v>
          </cell>
          <cell r="X1054" t="str">
            <v>ALIM_VIANDE</v>
          </cell>
        </row>
        <row r="1055">
          <cell r="D1055" t="str">
            <v>ALIM01092</v>
          </cell>
          <cell r="E1055" t="str">
            <v>ECAL2238</v>
          </cell>
          <cell r="F1055" t="str">
            <v>ROTI DE VEAU DANS L'EPAULE</v>
          </cell>
          <cell r="G1055" t="str">
            <v>ROTI DE VEAU DANS L'EPAULE</v>
          </cell>
          <cell r="H1055">
            <v>247155</v>
          </cell>
          <cell r="I1055">
            <v>1</v>
          </cell>
          <cell r="J1055" t="str">
            <v>KG</v>
          </cell>
          <cell r="K1055">
            <v>1</v>
          </cell>
          <cell r="L1055" t="str">
            <v>KG</v>
          </cell>
          <cell r="M1055" t="str">
            <v>F00015</v>
          </cell>
          <cell r="N1055" t="str">
            <v>F00015</v>
          </cell>
          <cell r="O1055"/>
          <cell r="P1055" t="str">
            <v>GRE</v>
          </cell>
          <cell r="Q1055" t="str">
            <v>PASSIONFROID-T1-2026</v>
          </cell>
          <cell r="R1055">
            <v>13.396000000000001</v>
          </cell>
          <cell r="S1055">
            <v>46023</v>
          </cell>
          <cell r="T1055">
            <v>46112</v>
          </cell>
          <cell r="U1055" t="str">
            <v>ALIM</v>
          </cell>
          <cell r="V1055">
            <v>60232000</v>
          </cell>
          <cell r="W1055" t="str">
            <v>RED</v>
          </cell>
          <cell r="X1055" t="str">
            <v>ALIM_VIANDE</v>
          </cell>
        </row>
        <row r="1056">
          <cell r="D1056" t="str">
            <v>ALIM01093</v>
          </cell>
          <cell r="E1056" t="str">
            <v>ECAL2243</v>
          </cell>
          <cell r="F1056" t="str">
            <v>ROULADE DE VOLAILLE AUX OLIVES SANS PORC</v>
          </cell>
          <cell r="G1056" t="str">
            <v>ROULADE DE VOLAILLE AUX OLIVES SANS PORC</v>
          </cell>
          <cell r="H1056">
            <v>110102</v>
          </cell>
          <cell r="I1056">
            <v>1</v>
          </cell>
          <cell r="J1056" t="str">
            <v>KG</v>
          </cell>
          <cell r="K1056"/>
          <cell r="L1056"/>
          <cell r="M1056" t="str">
            <v>F00004</v>
          </cell>
          <cell r="N1056" t="str">
            <v>F00004</v>
          </cell>
          <cell r="O1056"/>
          <cell r="P1056" t="str">
            <v>GRE</v>
          </cell>
          <cell r="Q1056" t="str">
            <v>PROLAIDISSAS-T1-2026</v>
          </cell>
          <cell r="R1056">
            <v>4.1500000000000004</v>
          </cell>
          <cell r="S1056">
            <v>46023</v>
          </cell>
          <cell r="T1056">
            <v>46112</v>
          </cell>
          <cell r="U1056" t="str">
            <v>ALIM</v>
          </cell>
          <cell r="V1056">
            <v>60232000</v>
          </cell>
          <cell r="W1056" t="str">
            <v>RED</v>
          </cell>
          <cell r="X1056" t="str">
            <v>ALIM_CHARCU</v>
          </cell>
        </row>
        <row r="1057">
          <cell r="D1057" t="str">
            <v>ALIM01094</v>
          </cell>
          <cell r="E1057" t="str">
            <v>ECAL2244</v>
          </cell>
          <cell r="F1057" t="str">
            <v>JAMBON CRU FUME DES ARDENNES +/- 3 KG</v>
          </cell>
          <cell r="G1057" t="str">
            <v>JAMBON CRU FUME DES ARDENNES +/- 3 KG</v>
          </cell>
          <cell r="H1057">
            <v>60862</v>
          </cell>
          <cell r="I1057">
            <v>1</v>
          </cell>
          <cell r="J1057" t="str">
            <v>KG</v>
          </cell>
          <cell r="K1057">
            <v>1</v>
          </cell>
          <cell r="L1057" t="str">
            <v>KG</v>
          </cell>
          <cell r="M1057" t="str">
            <v>F00015</v>
          </cell>
          <cell r="N1057" t="str">
            <v>F00015</v>
          </cell>
          <cell r="O1057"/>
          <cell r="P1057" t="str">
            <v>GRE</v>
          </cell>
          <cell r="Q1057" t="str">
            <v>PASSIONFROID-T1-2026</v>
          </cell>
          <cell r="R1057">
            <v>7.0789999999999997</v>
          </cell>
          <cell r="S1057">
            <v>46023</v>
          </cell>
          <cell r="T1057">
            <v>46112</v>
          </cell>
          <cell r="U1057" t="str">
            <v>ALIM</v>
          </cell>
          <cell r="V1057">
            <v>60232000</v>
          </cell>
          <cell r="W1057" t="str">
            <v>RED</v>
          </cell>
          <cell r="X1057" t="str">
            <v>ALIM_CHARCU</v>
          </cell>
        </row>
        <row r="1058">
          <cell r="D1058" t="str">
            <v>ALIM01096</v>
          </cell>
          <cell r="E1058" t="str">
            <v>ECAL2247</v>
          </cell>
          <cell r="F1058" t="str">
            <v>SAUMON FUME ATLANTIQUE FRAIS PRETRANCHE</v>
          </cell>
          <cell r="G1058" t="str">
            <v>SAUMON FUME ATLANTIQUE FRAIS PRETRANCHE</v>
          </cell>
          <cell r="H1058">
            <v>265800</v>
          </cell>
          <cell r="I1058">
            <v>1</v>
          </cell>
          <cell r="J1058" t="str">
            <v>KG</v>
          </cell>
          <cell r="K1058">
            <v>1</v>
          </cell>
          <cell r="L1058" t="str">
            <v>KG</v>
          </cell>
          <cell r="M1058" t="str">
            <v>F00015</v>
          </cell>
          <cell r="N1058" t="str">
            <v>F00015</v>
          </cell>
          <cell r="O1058"/>
          <cell r="P1058" t="str">
            <v>GRE</v>
          </cell>
          <cell r="Q1058" t="str">
            <v>PASSIONFROID-T1-2026</v>
          </cell>
          <cell r="R1058">
            <v>22</v>
          </cell>
          <cell r="S1058">
            <v>46023</v>
          </cell>
          <cell r="T1058">
            <v>46112</v>
          </cell>
          <cell r="U1058" t="str">
            <v>ALIM</v>
          </cell>
          <cell r="V1058">
            <v>60232000</v>
          </cell>
          <cell r="W1058" t="str">
            <v>RED</v>
          </cell>
          <cell r="X1058" t="str">
            <v>ALIM_PRODEV</v>
          </cell>
        </row>
        <row r="1059">
          <cell r="D1059" t="str">
            <v>ALIM01097</v>
          </cell>
          <cell r="E1059" t="str">
            <v>ECAL2248</v>
          </cell>
          <cell r="F1059" t="str">
            <v>TERRINE 2 SAUMONS NATURE/FUME</v>
          </cell>
          <cell r="G1059" t="str">
            <v>TERRINE 2 SAUMONS NATURE/FUME</v>
          </cell>
          <cell r="H1059">
            <v>236663</v>
          </cell>
          <cell r="I1059">
            <v>1</v>
          </cell>
          <cell r="J1059" t="str">
            <v>KG</v>
          </cell>
          <cell r="K1059"/>
          <cell r="L1059"/>
          <cell r="M1059" t="str">
            <v>F00015</v>
          </cell>
          <cell r="N1059" t="str">
            <v>F00015</v>
          </cell>
          <cell r="O1059"/>
          <cell r="P1059" t="str">
            <v>GRE</v>
          </cell>
          <cell r="Q1059" t="str">
            <v>PASSIONFROID-T1-2026</v>
          </cell>
          <cell r="R1059">
            <v>4.5780000000000003</v>
          </cell>
          <cell r="S1059">
            <v>46023</v>
          </cell>
          <cell r="T1059">
            <v>46112</v>
          </cell>
          <cell r="U1059" t="str">
            <v>ALIM</v>
          </cell>
          <cell r="V1059">
            <v>60232000</v>
          </cell>
          <cell r="W1059" t="str">
            <v>RED</v>
          </cell>
          <cell r="X1059" t="str">
            <v>ALIM_CHARCU</v>
          </cell>
        </row>
        <row r="1060">
          <cell r="D1060" t="str">
            <v>ALIM01098</v>
          </cell>
          <cell r="E1060" t="str">
            <v>ECAL2249</v>
          </cell>
          <cell r="F1060" t="str">
            <v>CANAPE SALE +/- 9 GR</v>
          </cell>
          <cell r="G1060" t="str">
            <v>CANAPE SALE +/- 9 GR</v>
          </cell>
          <cell r="H1060">
            <v>316285</v>
          </cell>
          <cell r="I1060">
            <v>1</v>
          </cell>
          <cell r="J1060" t="str">
            <v>UN</v>
          </cell>
          <cell r="K1060">
            <v>140</v>
          </cell>
          <cell r="L1060" t="str">
            <v>CAR</v>
          </cell>
          <cell r="M1060" t="str">
            <v>F00015</v>
          </cell>
          <cell r="N1060" t="str">
            <v>F00015</v>
          </cell>
          <cell r="O1060"/>
          <cell r="P1060" t="str">
            <v>GRE</v>
          </cell>
          <cell r="Q1060" t="str">
            <v>PASSIONFROID-T1-2026</v>
          </cell>
          <cell r="R1060">
            <v>0.22</v>
          </cell>
          <cell r="S1060">
            <v>46023</v>
          </cell>
          <cell r="T1060">
            <v>46112</v>
          </cell>
          <cell r="U1060" t="str">
            <v>ALIM</v>
          </cell>
          <cell r="V1060">
            <v>62571000</v>
          </cell>
          <cell r="W1060" t="str">
            <v>RED</v>
          </cell>
          <cell r="X1060" t="str">
            <v>ALIM_PRODEV</v>
          </cell>
        </row>
        <row r="1061">
          <cell r="D1061" t="str">
            <v>ALIM01100</v>
          </cell>
          <cell r="E1061" t="str">
            <v>ECAL2256</v>
          </cell>
          <cell r="F1061" t="str">
            <v>CHAMPAGNE BRUT BOUTEILLE 75 CL - CARTON DE 6</v>
          </cell>
          <cell r="G1061" t="str">
            <v>CHAMPAGNE BRUT BOUTEILLE 75 CL - CARTON DE 6</v>
          </cell>
          <cell r="H1061">
            <v>87091</v>
          </cell>
          <cell r="I1061">
            <v>1</v>
          </cell>
          <cell r="J1061" t="str">
            <v>BOU</v>
          </cell>
          <cell r="K1061">
            <v>6</v>
          </cell>
          <cell r="L1061" t="str">
            <v>CAR</v>
          </cell>
          <cell r="M1061" t="str">
            <v>F00014</v>
          </cell>
          <cell r="N1061" t="str">
            <v>F00014</v>
          </cell>
          <cell r="O1061"/>
          <cell r="P1061" t="str">
            <v>GRE</v>
          </cell>
          <cell r="Q1061" t="str">
            <v>POMONAEPISAV-T4-2025</v>
          </cell>
          <cell r="R1061">
            <v>15.605</v>
          </cell>
          <cell r="S1061">
            <v>45931</v>
          </cell>
          <cell r="T1061">
            <v>46112</v>
          </cell>
          <cell r="U1061" t="str">
            <v>ALIM</v>
          </cell>
          <cell r="V1061">
            <v>62571000</v>
          </cell>
          <cell r="W1061" t="str">
            <v>NOR</v>
          </cell>
          <cell r="X1061" t="str">
            <v>ALIM_PRODEV</v>
          </cell>
        </row>
        <row r="1062">
          <cell r="D1062" t="str">
            <v>ALIM01101</v>
          </cell>
          <cell r="E1062" t="str">
            <v>ECAL2260</v>
          </cell>
          <cell r="F1062" t="str">
            <v>METHODE TRADITION BOUTEILLE 75 CL - CARTON DE 6</v>
          </cell>
          <cell r="G1062" t="str">
            <v>METHODE TRADITION BOUTEILLE 75 CL - CARTON DE 6</v>
          </cell>
          <cell r="H1062">
            <v>163170</v>
          </cell>
          <cell r="I1062">
            <v>1</v>
          </cell>
          <cell r="J1062" t="str">
            <v>BOU</v>
          </cell>
          <cell r="K1062">
            <v>6</v>
          </cell>
          <cell r="L1062" t="str">
            <v>CAR</v>
          </cell>
          <cell r="M1062" t="str">
            <v>F00014</v>
          </cell>
          <cell r="N1062" t="str">
            <v>F00014</v>
          </cell>
          <cell r="O1062"/>
          <cell r="P1062" t="str">
            <v>GRE</v>
          </cell>
          <cell r="Q1062" t="str">
            <v>POMONAEPISAV-T4-2025</v>
          </cell>
          <cell r="R1062">
            <v>2.6629999999999998</v>
          </cell>
          <cell r="S1062">
            <v>45931</v>
          </cell>
          <cell r="T1062">
            <v>46112</v>
          </cell>
          <cell r="U1062" t="str">
            <v>ALIM</v>
          </cell>
          <cell r="V1062">
            <v>62571000</v>
          </cell>
          <cell r="W1062" t="str">
            <v>NOR</v>
          </cell>
          <cell r="X1062" t="str">
            <v>ALIM_BOISSO</v>
          </cell>
        </row>
        <row r="1063">
          <cell r="D1063" t="str">
            <v>ALIM01102</v>
          </cell>
          <cell r="E1063" t="str">
            <v>ECAL2261</v>
          </cell>
          <cell r="F1063" t="str">
            <v>METHODE TRADITIONNELLE SAUMUR BRUT BOUTEILLES 75CL</v>
          </cell>
          <cell r="G1063" t="str">
            <v>METHODE TRADITIONNELLE SAUMUR BRUT BOUTEILLES 75CL</v>
          </cell>
          <cell r="H1063">
            <v>3270190114185</v>
          </cell>
          <cell r="I1063">
            <v>1</v>
          </cell>
          <cell r="J1063" t="str">
            <v>BOU</v>
          </cell>
          <cell r="K1063">
            <v>1</v>
          </cell>
          <cell r="L1063" t="str">
            <v>BOU</v>
          </cell>
          <cell r="M1063" t="str">
            <v>F00041</v>
          </cell>
          <cell r="N1063" t="str">
            <v>F00041</v>
          </cell>
          <cell r="O1063"/>
          <cell r="P1063" t="str">
            <v>GRE</v>
          </cell>
          <cell r="Q1063" t="str">
            <v>CARREFOUR-T4-2025</v>
          </cell>
          <cell r="R1063">
            <v>4.38</v>
          </cell>
          <cell r="S1063">
            <v>45931</v>
          </cell>
          <cell r="T1063">
            <v>46112</v>
          </cell>
          <cell r="U1063" t="str">
            <v>ALIM</v>
          </cell>
          <cell r="V1063">
            <v>62571000</v>
          </cell>
          <cell r="W1063" t="str">
            <v>NOR</v>
          </cell>
          <cell r="X1063" t="str">
            <v>ALIM_BOISSO</v>
          </cell>
        </row>
        <row r="1064">
          <cell r="D1064" t="str">
            <v>ALIM01104</v>
          </cell>
          <cell r="E1064" t="str">
            <v>ECAL2263</v>
          </cell>
          <cell r="F1064" t="str">
            <v>VIN BLANC BOUTEILLE 75CL TYPE MUSCADET</v>
          </cell>
          <cell r="G1064" t="str">
            <v>VIN BLANC BOUTEILLE 75CL TYPE MUSCADET</v>
          </cell>
          <cell r="H1064">
            <v>198502</v>
          </cell>
          <cell r="I1064">
            <v>1</v>
          </cell>
          <cell r="J1064" t="str">
            <v>BOU</v>
          </cell>
          <cell r="K1064"/>
          <cell r="L1064"/>
          <cell r="M1064" t="str">
            <v>F00014</v>
          </cell>
          <cell r="N1064" t="str">
            <v>F00014</v>
          </cell>
          <cell r="O1064"/>
          <cell r="P1064" t="str">
            <v>GRE</v>
          </cell>
          <cell r="Q1064" t="str">
            <v>POMONAEPISAV-T4-2025</v>
          </cell>
          <cell r="R1064">
            <v>3.0990000000000002</v>
          </cell>
          <cell r="S1064">
            <v>45931</v>
          </cell>
          <cell r="T1064">
            <v>46112</v>
          </cell>
          <cell r="U1064" t="str">
            <v>ALIM</v>
          </cell>
          <cell r="V1064">
            <v>60233000</v>
          </cell>
          <cell r="W1064" t="str">
            <v>NOR</v>
          </cell>
          <cell r="X1064" t="str">
            <v>ALIM_BOISSO</v>
          </cell>
        </row>
        <row r="1065">
          <cell r="D1065" t="str">
            <v>ALIM01107</v>
          </cell>
          <cell r="E1065" t="str">
            <v>ECAL2299</v>
          </cell>
          <cell r="F1065" t="str">
            <v>MUSCAT TYPE RIVESALTES BOUTEILLE 1 LITRE</v>
          </cell>
          <cell r="G1065" t="str">
            <v>MUSCAT TYPE RIVESALTES BOUTEILLE 1 LITRE</v>
          </cell>
          <cell r="H1065">
            <v>3147690020400</v>
          </cell>
          <cell r="I1065">
            <v>1</v>
          </cell>
          <cell r="J1065" t="str">
            <v>BOU</v>
          </cell>
          <cell r="K1065"/>
          <cell r="L1065"/>
          <cell r="M1065" t="str">
            <v>F00041</v>
          </cell>
          <cell r="N1065" t="str">
            <v>F00041</v>
          </cell>
          <cell r="O1065"/>
          <cell r="P1065" t="str">
            <v>GRE</v>
          </cell>
          <cell r="Q1065" t="str">
            <v>CARREFOUR-T4-2025</v>
          </cell>
          <cell r="R1065">
            <v>5.16</v>
          </cell>
          <cell r="S1065">
            <v>45931</v>
          </cell>
          <cell r="T1065">
            <v>46112</v>
          </cell>
          <cell r="U1065" t="str">
            <v>ALIM</v>
          </cell>
          <cell r="V1065">
            <v>60233000</v>
          </cell>
          <cell r="W1065" t="str">
            <v>NOR</v>
          </cell>
          <cell r="X1065" t="str">
            <v>ALIM_BOISSO</v>
          </cell>
        </row>
        <row r="1066">
          <cell r="D1066" t="str">
            <v>ALIM01108</v>
          </cell>
          <cell r="E1066" t="str">
            <v>ECAL2307</v>
          </cell>
          <cell r="F1066" t="str">
            <v>CREME DE CASSIS BOUTEILLE 1L</v>
          </cell>
          <cell r="G1066" t="str">
            <v>CREME DE CASSIS BOUTEILLE 1L</v>
          </cell>
          <cell r="H1066">
            <v>3104760003855</v>
          </cell>
          <cell r="I1066">
            <v>1</v>
          </cell>
          <cell r="J1066" t="str">
            <v>BOU</v>
          </cell>
          <cell r="K1066"/>
          <cell r="L1066"/>
          <cell r="M1066" t="str">
            <v>F00041</v>
          </cell>
          <cell r="N1066" t="str">
            <v>F00041</v>
          </cell>
          <cell r="O1066"/>
          <cell r="P1066" t="str">
            <v>GRE</v>
          </cell>
          <cell r="Q1066" t="str">
            <v>CARREFOUR-T4-2025</v>
          </cell>
          <cell r="R1066">
            <v>5.41</v>
          </cell>
          <cell r="S1066">
            <v>45931</v>
          </cell>
          <cell r="T1066">
            <v>46112</v>
          </cell>
          <cell r="U1066" t="str">
            <v>ALIM</v>
          </cell>
          <cell r="V1066">
            <v>60233000</v>
          </cell>
          <cell r="W1066" t="str">
            <v>NOR</v>
          </cell>
          <cell r="X1066" t="str">
            <v>ALIM_BOISSO</v>
          </cell>
        </row>
        <row r="1067">
          <cell r="D1067" t="str">
            <v>ALIM01109</v>
          </cell>
          <cell r="E1067" t="str">
            <v>ECAL2385</v>
          </cell>
          <cell r="F1067" t="str">
            <v>FROMAGE EDAM 30GR EMBALLEE INDIVIDUELLEMENT</v>
          </cell>
          <cell r="G1067" t="str">
            <v>FROMAGE EDAM 30GR EMBALLEE INDIVIDUELLEMENT</v>
          </cell>
          <cell r="H1067">
            <v>60462</v>
          </cell>
          <cell r="I1067">
            <v>1</v>
          </cell>
          <cell r="J1067" t="str">
            <v>UN</v>
          </cell>
          <cell r="K1067">
            <v>100</v>
          </cell>
          <cell r="L1067" t="str">
            <v>CAR</v>
          </cell>
          <cell r="M1067" t="str">
            <v>F00004</v>
          </cell>
          <cell r="N1067" t="str">
            <v>F00004</v>
          </cell>
          <cell r="O1067"/>
          <cell r="P1067" t="str">
            <v>GRE</v>
          </cell>
          <cell r="Q1067" t="str">
            <v>PROLAIDISSAS-T1-2026</v>
          </cell>
          <cell r="R1067">
            <v>0.254</v>
          </cell>
          <cell r="S1067">
            <v>46023</v>
          </cell>
          <cell r="T1067">
            <v>46112</v>
          </cell>
          <cell r="U1067" t="str">
            <v>ALIM</v>
          </cell>
          <cell r="V1067">
            <v>60235000</v>
          </cell>
          <cell r="W1067" t="str">
            <v>RED</v>
          </cell>
          <cell r="X1067" t="str">
            <v>ALIM_BOF</v>
          </cell>
        </row>
        <row r="1068">
          <cell r="D1068" t="str">
            <v>ALIM01110</v>
          </cell>
          <cell r="E1068" t="str">
            <v>ECAL2386</v>
          </cell>
          <cell r="F1068" t="str">
            <v>FROMAGE GOUDA 30GR EMBALLEE INDIVIDUELLEMENT</v>
          </cell>
          <cell r="G1068" t="str">
            <v>FROMAGE GOUDA 30GR EMBALLEE INDIVIDUELLEMENT</v>
          </cell>
          <cell r="H1068">
            <v>22164</v>
          </cell>
          <cell r="I1068">
            <v>1</v>
          </cell>
          <cell r="J1068" t="str">
            <v>UN</v>
          </cell>
          <cell r="K1068">
            <v>120</v>
          </cell>
          <cell r="L1068" t="str">
            <v>CAR</v>
          </cell>
          <cell r="M1068" t="str">
            <v>F00015</v>
          </cell>
          <cell r="N1068" t="str">
            <v>F00015</v>
          </cell>
          <cell r="O1068"/>
          <cell r="P1068" t="str">
            <v>GRE</v>
          </cell>
          <cell r="Q1068" t="str">
            <v>PASSIONFROID-T1-2026</v>
          </cell>
          <cell r="R1068">
            <v>0.22800000000000001</v>
          </cell>
          <cell r="S1068">
            <v>46023</v>
          </cell>
          <cell r="T1068">
            <v>46112</v>
          </cell>
          <cell r="U1068" t="str">
            <v>ALIM</v>
          </cell>
          <cell r="V1068">
            <v>60235000</v>
          </cell>
          <cell r="W1068" t="str">
            <v>RED</v>
          </cell>
          <cell r="X1068" t="str">
            <v>ALIM_BOF</v>
          </cell>
        </row>
        <row r="1069">
          <cell r="D1069" t="str">
            <v>ALIM01111</v>
          </cell>
          <cell r="E1069" t="str">
            <v>ECAL2387</v>
          </cell>
          <cell r="F1069" t="str">
            <v>FROMAGE DOMALAITE 30GR EMBALLEE INDIVIDUELLEMENT</v>
          </cell>
          <cell r="G1069" t="str">
            <v>FROMAGE DOMALAITE 30GR EMBALLEE INDIVIDUELLEMENT</v>
          </cell>
          <cell r="H1069">
            <v>60463</v>
          </cell>
          <cell r="I1069">
            <v>1</v>
          </cell>
          <cell r="J1069" t="str">
            <v>UN</v>
          </cell>
          <cell r="K1069">
            <v>100</v>
          </cell>
          <cell r="L1069" t="str">
            <v>CAR</v>
          </cell>
          <cell r="M1069" t="str">
            <v>F00004</v>
          </cell>
          <cell r="N1069" t="str">
            <v>F00004</v>
          </cell>
          <cell r="O1069"/>
          <cell r="P1069" t="str">
            <v>GRE</v>
          </cell>
          <cell r="Q1069" t="str">
            <v>PROLAIDISSAS-T1-2026</v>
          </cell>
          <cell r="R1069">
            <v>0.27600000000000002</v>
          </cell>
          <cell r="S1069">
            <v>46023</v>
          </cell>
          <cell r="T1069">
            <v>46112</v>
          </cell>
          <cell r="U1069" t="str">
            <v>ALIM</v>
          </cell>
          <cell r="V1069">
            <v>60235000</v>
          </cell>
          <cell r="W1069" t="str">
            <v>RED</v>
          </cell>
          <cell r="X1069" t="str">
            <v>ALIM_BOF</v>
          </cell>
        </row>
        <row r="1070">
          <cell r="D1070" t="str">
            <v>ALIM01112</v>
          </cell>
          <cell r="E1070" t="str">
            <v>ECAL2388</v>
          </cell>
          <cell r="F1070" t="str">
            <v>FROMAGE TYPE SAINT-PAULIN 30GR</v>
          </cell>
          <cell r="G1070" t="str">
            <v>FROMAGE TYPE SAINT-PAULIN 30GR</v>
          </cell>
          <cell r="H1070">
            <v>10394</v>
          </cell>
          <cell r="I1070">
            <v>1</v>
          </cell>
          <cell r="J1070" t="str">
            <v>UN</v>
          </cell>
          <cell r="K1070">
            <v>100</v>
          </cell>
          <cell r="L1070" t="str">
            <v>CAR</v>
          </cell>
          <cell r="M1070" t="str">
            <v>F00015</v>
          </cell>
          <cell r="N1070" t="str">
            <v>F00015</v>
          </cell>
          <cell r="O1070"/>
          <cell r="P1070" t="str">
            <v>GRE</v>
          </cell>
          <cell r="Q1070" t="str">
            <v>PASSIONFROID-T1-2026</v>
          </cell>
          <cell r="R1070">
            <v>0.23799999999999999</v>
          </cell>
          <cell r="S1070">
            <v>46023</v>
          </cell>
          <cell r="T1070">
            <v>46112</v>
          </cell>
          <cell r="U1070" t="str">
            <v>ALIM</v>
          </cell>
          <cell r="V1070">
            <v>60235000</v>
          </cell>
          <cell r="W1070" t="str">
            <v>RED</v>
          </cell>
          <cell r="X1070" t="str">
            <v>ALIM_BOF</v>
          </cell>
        </row>
        <row r="1071">
          <cell r="D1071" t="str">
            <v>ALIM01113</v>
          </cell>
          <cell r="E1071" t="str">
            <v>ECAL2389</v>
          </cell>
          <cell r="F1071" t="str">
            <v>FROMAGE TOME NOIRE 30GR EMBALLEE INDIVIDUELLEMENT</v>
          </cell>
          <cell r="G1071" t="str">
            <v>FROMAGE TOME NOIRE 30GR EMBALLEE INDIVIDUELLEMENT</v>
          </cell>
          <cell r="H1071">
            <v>281016</v>
          </cell>
          <cell r="I1071">
            <v>1</v>
          </cell>
          <cell r="J1071" t="str">
            <v>UN</v>
          </cell>
          <cell r="K1071">
            <v>100</v>
          </cell>
          <cell r="L1071" t="str">
            <v>CAR</v>
          </cell>
          <cell r="M1071" t="str">
            <v>F00015</v>
          </cell>
          <cell r="N1071" t="str">
            <v>F00015</v>
          </cell>
          <cell r="O1071"/>
          <cell r="P1071" t="str">
            <v>GRE</v>
          </cell>
          <cell r="Q1071" t="str">
            <v>PASSIONFROID-T1-2026</v>
          </cell>
          <cell r="R1071">
            <v>0.28299999999999997</v>
          </cell>
          <cell r="S1071">
            <v>46023</v>
          </cell>
          <cell r="T1071">
            <v>46112</v>
          </cell>
          <cell r="U1071" t="str">
            <v>ALIM</v>
          </cell>
          <cell r="V1071">
            <v>60235000</v>
          </cell>
          <cell r="W1071" t="str">
            <v>RED</v>
          </cell>
          <cell r="X1071" t="str">
            <v>ALIM_BOF</v>
          </cell>
        </row>
        <row r="1072">
          <cell r="D1072" t="str">
            <v>ALIM01114</v>
          </cell>
          <cell r="E1072" t="str">
            <v>ECAL2390</v>
          </cell>
          <cell r="F1072" t="str">
            <v>FROMAGE EMMENTAL  30GR EMBALLEE INDIVIDUELLEMENT</v>
          </cell>
          <cell r="G1072" t="str">
            <v>FROMAGE EMMENTAL  30GR EMBALLEE INDIVIDUELLEMENT</v>
          </cell>
          <cell r="H1072">
            <v>80685</v>
          </cell>
          <cell r="I1072">
            <v>1</v>
          </cell>
          <cell r="J1072" t="str">
            <v>UN</v>
          </cell>
          <cell r="K1072">
            <v>100</v>
          </cell>
          <cell r="L1072" t="str">
            <v>CAR</v>
          </cell>
          <cell r="M1072" t="str">
            <v>F00003</v>
          </cell>
          <cell r="N1072" t="str">
            <v>F00003</v>
          </cell>
          <cell r="O1072"/>
          <cell r="P1072" t="str">
            <v>GRE</v>
          </cell>
          <cell r="Q1072" t="str">
            <v>SYSCO-T1-2026</v>
          </cell>
          <cell r="R1072">
            <v>0.26800000000000002</v>
          </cell>
          <cell r="S1072">
            <v>46023</v>
          </cell>
          <cell r="T1072">
            <v>46112</v>
          </cell>
          <cell r="U1072" t="str">
            <v>ALIM</v>
          </cell>
          <cell r="V1072">
            <v>60235000</v>
          </cell>
          <cell r="W1072" t="str">
            <v>RED</v>
          </cell>
          <cell r="X1072" t="str">
            <v>ALIM_BOF</v>
          </cell>
        </row>
        <row r="1073">
          <cell r="D1073" t="str">
            <v>ALIM01115</v>
          </cell>
          <cell r="E1073" t="str">
            <v>ECAL2408</v>
          </cell>
          <cell r="F1073" t="str">
            <v>PAIN BLANC SANS GLUTEN 550 GRS - TRANCHE EMBALLE</v>
          </cell>
          <cell r="G1073" t="str">
            <v>PAIN BLANC SANS GLUTEN 550 GRS - TRANCHE EMBALLE</v>
          </cell>
          <cell r="H1073">
            <v>3361630</v>
          </cell>
          <cell r="I1073">
            <v>1</v>
          </cell>
          <cell r="J1073" t="str">
            <v>UN</v>
          </cell>
          <cell r="K1073"/>
          <cell r="L1073"/>
          <cell r="M1073" t="str">
            <v>F00025</v>
          </cell>
          <cell r="N1073" t="str">
            <v>F00025</v>
          </cell>
          <cell r="O1073"/>
          <cell r="P1073" t="str">
            <v>GRE</v>
          </cell>
          <cell r="Q1073" t="str">
            <v>MENISSEZFEIG-T4-2025</v>
          </cell>
          <cell r="R1073">
            <v>3.6</v>
          </cell>
          <cell r="S1073">
            <v>45931</v>
          </cell>
          <cell r="T1073">
            <v>46112</v>
          </cell>
          <cell r="U1073" t="str">
            <v>ALIM</v>
          </cell>
          <cell r="V1073">
            <v>60231000</v>
          </cell>
          <cell r="W1073" t="str">
            <v>RED</v>
          </cell>
          <cell r="X1073" t="str">
            <v>ALIM_BOULAN</v>
          </cell>
        </row>
        <row r="1074">
          <cell r="D1074" t="str">
            <v>ALIM01116</v>
          </cell>
          <cell r="E1074" t="str">
            <v>ECAL2411</v>
          </cell>
          <cell r="F1074" t="str">
            <v>POMME DE TERRE ENTIERE - BOITE 5/1</v>
          </cell>
          <cell r="G1074" t="str">
            <v>POMME DE TERRE ENTIERE - BOITE 5/1</v>
          </cell>
          <cell r="H1074">
            <v>274324</v>
          </cell>
          <cell r="I1074">
            <v>1</v>
          </cell>
          <cell r="J1074" t="str">
            <v>B51</v>
          </cell>
          <cell r="K1074"/>
          <cell r="L1074"/>
          <cell r="M1074" t="str">
            <v>F00014</v>
          </cell>
          <cell r="N1074" t="str">
            <v>F00014</v>
          </cell>
          <cell r="O1074"/>
          <cell r="P1074" t="str">
            <v>GRE</v>
          </cell>
          <cell r="Q1074" t="str">
            <v>POMONAEPISAV-T4-2025</v>
          </cell>
          <cell r="R1074">
            <v>6.2370000000000001</v>
          </cell>
          <cell r="S1074">
            <v>45931</v>
          </cell>
          <cell r="T1074">
            <v>46112</v>
          </cell>
          <cell r="U1074" t="str">
            <v>ALIM</v>
          </cell>
          <cell r="V1074">
            <v>60234100</v>
          </cell>
          <cell r="W1074" t="str">
            <v>RED</v>
          </cell>
          <cell r="X1074" t="str">
            <v>ALIM_EPICER</v>
          </cell>
        </row>
        <row r="1075">
          <cell r="D1075" t="str">
            <v>ALIM01117</v>
          </cell>
          <cell r="E1075" t="str">
            <v>ECAL9003</v>
          </cell>
          <cell r="F1075" t="str">
            <v>FRITE FRAICHE CAL 10/10 CRUE</v>
          </cell>
          <cell r="G1075" t="str">
            <v>FRITE FRAICHE CAL 10/10 CRUE</v>
          </cell>
          <cell r="H1075">
            <v>48610</v>
          </cell>
          <cell r="I1075">
            <v>1</v>
          </cell>
          <cell r="J1075" t="str">
            <v>KG</v>
          </cell>
          <cell r="K1075"/>
          <cell r="L1075"/>
          <cell r="M1075" t="str">
            <v>F00039</v>
          </cell>
          <cell r="N1075" t="str">
            <v>F00039</v>
          </cell>
          <cell r="O1075"/>
          <cell r="P1075" t="str">
            <v>GRE</v>
          </cell>
          <cell r="Q1075" t="str">
            <v>CHARLET-T1-2026</v>
          </cell>
          <cell r="R1075">
            <v>0.92</v>
          </cell>
          <cell r="S1075">
            <v>46023</v>
          </cell>
          <cell r="T1075">
            <v>46112</v>
          </cell>
          <cell r="U1075" t="str">
            <v>ALIM</v>
          </cell>
          <cell r="V1075">
            <v>60234000</v>
          </cell>
          <cell r="W1075" t="str">
            <v>RED</v>
          </cell>
          <cell r="X1075" t="str">
            <v>ALIM_FRUITL</v>
          </cell>
        </row>
        <row r="1076">
          <cell r="D1076" t="str">
            <v>ALIM01118</v>
          </cell>
          <cell r="E1076" t="str">
            <v>ECAL9004</v>
          </cell>
          <cell r="F1076" t="str">
            <v>FRITE FRAICHE CAL 7/7 CRUE</v>
          </cell>
          <cell r="G1076" t="str">
            <v>FRITE FRAICHE CAL 7/7 CRUE</v>
          </cell>
          <cell r="H1076">
            <v>51394</v>
          </cell>
          <cell r="I1076">
            <v>1</v>
          </cell>
          <cell r="J1076" t="str">
            <v>KG</v>
          </cell>
          <cell r="K1076">
            <v>1</v>
          </cell>
          <cell r="L1076" t="str">
            <v>KG</v>
          </cell>
          <cell r="M1076" t="str">
            <v>F00039</v>
          </cell>
          <cell r="N1076" t="str">
            <v>F00039</v>
          </cell>
          <cell r="O1076"/>
          <cell r="P1076" t="str">
            <v>GRE</v>
          </cell>
          <cell r="Q1076" t="str">
            <v>CHARLET-T1-2026</v>
          </cell>
          <cell r="R1076">
            <v>0.92</v>
          </cell>
          <cell r="S1076">
            <v>46023</v>
          </cell>
          <cell r="T1076">
            <v>46112</v>
          </cell>
          <cell r="U1076" t="str">
            <v>ALIM</v>
          </cell>
          <cell r="V1076">
            <v>60234000</v>
          </cell>
          <cell r="W1076" t="str">
            <v>RED</v>
          </cell>
          <cell r="X1076" t="str">
            <v>ALIM_FRUITL</v>
          </cell>
        </row>
        <row r="1077">
          <cell r="D1077" t="str">
            <v>ALIM01119</v>
          </cell>
          <cell r="E1077" t="str">
            <v>ECAL9007</v>
          </cell>
          <cell r="F1077" t="str">
            <v>POMME DE TERRE CRUE GRENAILLE BLANCHIE</v>
          </cell>
          <cell r="G1077" t="str">
            <v>POMME DE TERRE CRUE GRENAILLE BLANCHIE</v>
          </cell>
          <cell r="H1077">
            <v>20993</v>
          </cell>
          <cell r="I1077">
            <v>1</v>
          </cell>
          <cell r="J1077" t="str">
            <v>KG</v>
          </cell>
          <cell r="K1077">
            <v>1</v>
          </cell>
          <cell r="L1077" t="str">
            <v>KG</v>
          </cell>
          <cell r="M1077" t="str">
            <v>F00039</v>
          </cell>
          <cell r="N1077" t="str">
            <v>F00039</v>
          </cell>
          <cell r="O1077"/>
          <cell r="P1077" t="str">
            <v>GRE</v>
          </cell>
          <cell r="Q1077" t="str">
            <v>CHARLET-T1-2026</v>
          </cell>
          <cell r="R1077">
            <v>1.3</v>
          </cell>
          <cell r="S1077">
            <v>46023</v>
          </cell>
          <cell r="T1077">
            <v>46112</v>
          </cell>
          <cell r="U1077" t="str">
            <v>ALIM</v>
          </cell>
          <cell r="V1077">
            <v>60234000</v>
          </cell>
          <cell r="W1077" t="str">
            <v>RED</v>
          </cell>
          <cell r="X1077" t="str">
            <v>ALIM_FRUITL</v>
          </cell>
        </row>
        <row r="1078">
          <cell r="D1078" t="str">
            <v>ALIM01120</v>
          </cell>
          <cell r="E1078" t="str">
            <v>ECAL9010</v>
          </cell>
          <cell r="F1078" t="str">
            <v>POMME DE TERRE CUBE CUITE PASTEURISEE</v>
          </cell>
          <cell r="G1078" t="str">
            <v>POMME DE TERRE CUBE CUITE PASTEURISEE</v>
          </cell>
          <cell r="H1078">
            <v>20994</v>
          </cell>
          <cell r="I1078">
            <v>1</v>
          </cell>
          <cell r="J1078" t="str">
            <v>KG</v>
          </cell>
          <cell r="K1078"/>
          <cell r="L1078"/>
          <cell r="M1078" t="str">
            <v>F00039</v>
          </cell>
          <cell r="N1078" t="str">
            <v>F00039</v>
          </cell>
          <cell r="O1078"/>
          <cell r="P1078" t="str">
            <v>GRE</v>
          </cell>
          <cell r="Q1078" t="str">
            <v>CHARLET-T1-2026</v>
          </cell>
          <cell r="R1078">
            <v>1.2</v>
          </cell>
          <cell r="S1078">
            <v>46023</v>
          </cell>
          <cell r="T1078">
            <v>46112</v>
          </cell>
          <cell r="U1078" t="str">
            <v>ALIM</v>
          </cell>
          <cell r="V1078">
            <v>60234000</v>
          </cell>
          <cell r="W1078" t="str">
            <v>RED</v>
          </cell>
          <cell r="X1078" t="str">
            <v>ALIM_FRUITL</v>
          </cell>
        </row>
        <row r="1079">
          <cell r="D1079" t="str">
            <v>ALIM01121</v>
          </cell>
          <cell r="E1079" t="str">
            <v>ECAL9013</v>
          </cell>
          <cell r="F1079" t="str">
            <v>NAVETTE COCKTAIL +/-15GR(SALE) +/- 4 SAVEURS</v>
          </cell>
          <cell r="G1079" t="str">
            <v>NAVETTE COCKTAIL +/-15GR(SALE) +/- 4 SAVEURS</v>
          </cell>
          <cell r="H1079">
            <v>77625</v>
          </cell>
          <cell r="I1079">
            <v>1</v>
          </cell>
          <cell r="J1079" t="str">
            <v>UN</v>
          </cell>
          <cell r="K1079"/>
          <cell r="L1079"/>
          <cell r="M1079" t="str">
            <v>F00003</v>
          </cell>
          <cell r="N1079" t="str">
            <v>F00003</v>
          </cell>
          <cell r="O1079"/>
          <cell r="P1079" t="str">
            <v>GRE</v>
          </cell>
          <cell r="Q1079" t="str">
            <v>SYSCO-T1-2026</v>
          </cell>
          <cell r="R1079">
            <v>0.35199999999999998</v>
          </cell>
          <cell r="S1079">
            <v>46023</v>
          </cell>
          <cell r="T1079">
            <v>46112</v>
          </cell>
          <cell r="U1079" t="str">
            <v>ALIM</v>
          </cell>
          <cell r="V1079">
            <v>62571000</v>
          </cell>
          <cell r="W1079" t="str">
            <v>RED</v>
          </cell>
          <cell r="X1079" t="str">
            <v>ALIM_SURGEL</v>
          </cell>
        </row>
        <row r="1080">
          <cell r="D1080" t="str">
            <v>ALIM01123</v>
          </cell>
          <cell r="E1080" t="str">
            <v>ECAL9020</v>
          </cell>
          <cell r="F1080" t="str">
            <v>FROMAGE TARTIFLETTE +/-500GRS</v>
          </cell>
          <cell r="G1080" t="str">
            <v>FROMAGE TARTIFLETTE +/-500GRS</v>
          </cell>
          <cell r="H1080">
            <v>146260</v>
          </cell>
          <cell r="I1080">
            <v>1</v>
          </cell>
          <cell r="J1080" t="str">
            <v>KG</v>
          </cell>
          <cell r="K1080"/>
          <cell r="L1080"/>
          <cell r="M1080" t="str">
            <v>F00004</v>
          </cell>
          <cell r="N1080" t="str">
            <v>F00004</v>
          </cell>
          <cell r="O1080"/>
          <cell r="P1080" t="str">
            <v>GRE</v>
          </cell>
          <cell r="Q1080" t="str">
            <v>PROLAIDISSAS-T1-2026</v>
          </cell>
          <cell r="R1080">
            <v>8.1340000000000003</v>
          </cell>
          <cell r="S1080">
            <v>46023</v>
          </cell>
          <cell r="T1080">
            <v>46112</v>
          </cell>
          <cell r="U1080" t="str">
            <v>ALIM</v>
          </cell>
          <cell r="V1080">
            <v>60235000</v>
          </cell>
          <cell r="W1080" t="str">
            <v>RED</v>
          </cell>
          <cell r="X1080" t="str">
            <v>ALIM_BOF</v>
          </cell>
        </row>
        <row r="1081">
          <cell r="D1081" t="str">
            <v>ALIM01130</v>
          </cell>
          <cell r="E1081" t="str">
            <v>ECAL9056</v>
          </cell>
          <cell r="F1081" t="str">
            <v>CHOU FARCI GOURMAND CUIT 150GR SURGELE</v>
          </cell>
          <cell r="G1081" t="str">
            <v>CHOU FARCI GOURMAND CUIT 150GR SURGELE</v>
          </cell>
          <cell r="H1081">
            <v>29416</v>
          </cell>
          <cell r="I1081">
            <v>1</v>
          </cell>
          <cell r="J1081" t="str">
            <v>KG</v>
          </cell>
          <cell r="K1081"/>
          <cell r="L1081"/>
          <cell r="M1081" t="str">
            <v>F00015</v>
          </cell>
          <cell r="N1081" t="str">
            <v>F00015</v>
          </cell>
          <cell r="O1081"/>
          <cell r="P1081" t="str">
            <v>GRE</v>
          </cell>
          <cell r="Q1081" t="str">
            <v>PASSIONFROID-T1-2026</v>
          </cell>
          <cell r="R1081">
            <v>4.9240000000000004</v>
          </cell>
          <cell r="S1081">
            <v>46023</v>
          </cell>
          <cell r="T1081">
            <v>46112</v>
          </cell>
          <cell r="U1081" t="str">
            <v>ALIM</v>
          </cell>
          <cell r="V1081">
            <v>60231100</v>
          </cell>
          <cell r="W1081" t="str">
            <v>RED</v>
          </cell>
          <cell r="X1081" t="str">
            <v>ALIM_SURGEL</v>
          </cell>
        </row>
        <row r="1082">
          <cell r="D1082" t="str">
            <v>ALIM01131</v>
          </cell>
          <cell r="E1082" t="str">
            <v>ECAL9057</v>
          </cell>
          <cell r="F1082" t="str">
            <v>POELEE BROCOLIS ET CHAMPIGNONS</v>
          </cell>
          <cell r="G1082" t="str">
            <v>POELEE BROCOLIS ET CHAMPIGNONS</v>
          </cell>
          <cell r="H1082">
            <v>293711</v>
          </cell>
          <cell r="I1082">
            <v>1</v>
          </cell>
          <cell r="J1082" t="str">
            <v>KG</v>
          </cell>
          <cell r="K1082">
            <v>1</v>
          </cell>
          <cell r="L1082" t="str">
            <v>KG</v>
          </cell>
          <cell r="M1082" t="str">
            <v>F00015</v>
          </cell>
          <cell r="N1082" t="str">
            <v>F00015</v>
          </cell>
          <cell r="O1082"/>
          <cell r="P1082" t="str">
            <v>GRE</v>
          </cell>
          <cell r="Q1082" t="str">
            <v>PASSIONFROID-T1-2026</v>
          </cell>
          <cell r="R1082">
            <v>1.734</v>
          </cell>
          <cell r="S1082">
            <v>46023</v>
          </cell>
          <cell r="T1082">
            <v>46112</v>
          </cell>
          <cell r="U1082" t="str">
            <v>ALIM</v>
          </cell>
          <cell r="V1082">
            <v>60231100</v>
          </cell>
          <cell r="W1082" t="str">
            <v>RED</v>
          </cell>
          <cell r="X1082" t="str">
            <v>ALIM_SURGEL</v>
          </cell>
        </row>
        <row r="1083">
          <cell r="D1083" t="str">
            <v>ALIM01132</v>
          </cell>
          <cell r="E1083" t="str">
            <v>ECAL9058</v>
          </cell>
          <cell r="F1083" t="str">
            <v>POELEE CAMPAGNARDE SURGELE - TYPE EXPRESS D'AUCY</v>
          </cell>
          <cell r="G1083" t="str">
            <v>POELEE CAMPAGNARDE SURGELE - TYPE EXPRESS D'AUCY</v>
          </cell>
          <cell r="H1083">
            <v>308947</v>
          </cell>
          <cell r="I1083">
            <v>1</v>
          </cell>
          <cell r="J1083" t="str">
            <v>KG</v>
          </cell>
          <cell r="K1083"/>
          <cell r="L1083"/>
          <cell r="M1083" t="str">
            <v>F00015</v>
          </cell>
          <cell r="N1083" t="str">
            <v>F00015</v>
          </cell>
          <cell r="O1083"/>
          <cell r="P1083" t="str">
            <v>GRE</v>
          </cell>
          <cell r="Q1083" t="str">
            <v>PASSIONFROID-T1-2026</v>
          </cell>
          <cell r="R1083">
            <v>2.0449999999999999</v>
          </cell>
          <cell r="S1083">
            <v>46023</v>
          </cell>
          <cell r="T1083">
            <v>46112</v>
          </cell>
          <cell r="U1083" t="str">
            <v>ALIM</v>
          </cell>
          <cell r="V1083">
            <v>60231100</v>
          </cell>
          <cell r="W1083" t="str">
            <v>RED</v>
          </cell>
          <cell r="X1083" t="str">
            <v>ALIM_SURGEL</v>
          </cell>
        </row>
        <row r="1084">
          <cell r="D1084" t="str">
            <v>ALIM01133</v>
          </cell>
          <cell r="E1084" t="str">
            <v>ECAL9059</v>
          </cell>
          <cell r="F1084" t="str">
            <v>POELEE RATATOUILLE ENROBEE SURGELE</v>
          </cell>
          <cell r="G1084" t="str">
            <v>POELEE RATATOUILLE ENROBEE SURGELE</v>
          </cell>
          <cell r="H1084">
            <v>78001</v>
          </cell>
          <cell r="I1084">
            <v>1</v>
          </cell>
          <cell r="J1084" t="str">
            <v>KG</v>
          </cell>
          <cell r="K1084"/>
          <cell r="L1084"/>
          <cell r="M1084" t="str">
            <v>F00003</v>
          </cell>
          <cell r="N1084" t="str">
            <v>F00003</v>
          </cell>
          <cell r="O1084"/>
          <cell r="P1084" t="str">
            <v>GRE</v>
          </cell>
          <cell r="Q1084" t="str">
            <v>SYSCO-T1-2026</v>
          </cell>
          <cell r="R1084">
            <v>2.242</v>
          </cell>
          <cell r="S1084">
            <v>46023</v>
          </cell>
          <cell r="T1084">
            <v>46112</v>
          </cell>
          <cell r="U1084" t="str">
            <v>ALIM</v>
          </cell>
          <cell r="V1084">
            <v>60231100</v>
          </cell>
          <cell r="W1084" t="str">
            <v>RED</v>
          </cell>
          <cell r="X1084" t="str">
            <v>ALIM_SURGEL</v>
          </cell>
        </row>
        <row r="1085">
          <cell r="D1085" t="str">
            <v>ALIM01144</v>
          </cell>
          <cell r="E1085" t="str">
            <v>ECAL9070</v>
          </cell>
          <cell r="F1085" t="str">
            <v>HACHE FIN FORME COLIN CUIT 90GR - COLIN D'ALASKA</v>
          </cell>
          <cell r="G1085" t="str">
            <v>HACHE FIN FORME COLIN CUIT 90GR - COLIN D'ALASKA</v>
          </cell>
          <cell r="H1085">
            <v>79535</v>
          </cell>
          <cell r="I1085">
            <v>1</v>
          </cell>
          <cell r="J1085" t="str">
            <v>KG</v>
          </cell>
          <cell r="K1085"/>
          <cell r="L1085"/>
          <cell r="M1085" t="str">
            <v>F00003</v>
          </cell>
          <cell r="N1085" t="str">
            <v>F00003</v>
          </cell>
          <cell r="O1085"/>
          <cell r="P1085" t="str">
            <v>GRE</v>
          </cell>
          <cell r="Q1085" t="str">
            <v>SYSCO-T1-2026</v>
          </cell>
          <cell r="R1085">
            <v>9.702</v>
          </cell>
          <cell r="S1085">
            <v>46023</v>
          </cell>
          <cell r="T1085">
            <v>46112</v>
          </cell>
          <cell r="U1085" t="str">
            <v>ALIM</v>
          </cell>
          <cell r="V1085">
            <v>60232100</v>
          </cell>
          <cell r="W1085" t="str">
            <v>RED</v>
          </cell>
          <cell r="X1085" t="str">
            <v>ALIM_MIXES</v>
          </cell>
        </row>
        <row r="1086">
          <cell r="D1086" t="str">
            <v>ALIM01145</v>
          </cell>
          <cell r="E1086" t="str">
            <v>ECAL9071</v>
          </cell>
          <cell r="F1086" t="str">
            <v>HACHE FIN FORME VOLAILLE CUIT 90GR - SURGELES</v>
          </cell>
          <cell r="G1086" t="str">
            <v>HACHE FIN FORME VOLAILLE CUIT 90GR - SURGELES</v>
          </cell>
          <cell r="H1086">
            <v>60148</v>
          </cell>
          <cell r="I1086">
            <v>1</v>
          </cell>
          <cell r="J1086" t="str">
            <v>KG</v>
          </cell>
          <cell r="K1086"/>
          <cell r="L1086"/>
          <cell r="M1086" t="str">
            <v>F00003</v>
          </cell>
          <cell r="N1086" t="str">
            <v>F00003</v>
          </cell>
          <cell r="O1086"/>
          <cell r="P1086" t="str">
            <v>GRE</v>
          </cell>
          <cell r="Q1086" t="str">
            <v>SYSCO-T1-2026</v>
          </cell>
          <cell r="R1086">
            <v>12.444000000000001</v>
          </cell>
          <cell r="S1086">
            <v>46023</v>
          </cell>
          <cell r="T1086">
            <v>46112</v>
          </cell>
          <cell r="U1086" t="str">
            <v>ALIM</v>
          </cell>
          <cell r="V1086">
            <v>60232100</v>
          </cell>
          <cell r="W1086" t="str">
            <v>RED</v>
          </cell>
          <cell r="X1086" t="str">
            <v>ALIM_MIXES</v>
          </cell>
        </row>
        <row r="1087">
          <cell r="D1087" t="str">
            <v>ALIM01146</v>
          </cell>
          <cell r="E1087" t="str">
            <v>ECAL9072</v>
          </cell>
          <cell r="F1087" t="str">
            <v>HACHE FIN FORME VEAU CUIT 90GR - SURGELES</v>
          </cell>
          <cell r="G1087" t="str">
            <v>HACHE FIN FORME VEAU CUIT 90GR - SURGELES</v>
          </cell>
          <cell r="H1087">
            <v>77256</v>
          </cell>
          <cell r="I1087">
            <v>1</v>
          </cell>
          <cell r="J1087" t="str">
            <v>KG</v>
          </cell>
          <cell r="K1087"/>
          <cell r="L1087"/>
          <cell r="M1087" t="str">
            <v>F00003</v>
          </cell>
          <cell r="N1087" t="str">
            <v>F00003</v>
          </cell>
          <cell r="O1087"/>
          <cell r="P1087" t="str">
            <v>GRE</v>
          </cell>
          <cell r="Q1087" t="str">
            <v>SYSCO-T1-2026</v>
          </cell>
          <cell r="R1087">
            <v>13.18</v>
          </cell>
          <cell r="S1087">
            <v>46023</v>
          </cell>
          <cell r="T1087">
            <v>46112</v>
          </cell>
          <cell r="U1087" t="str">
            <v>ALIM</v>
          </cell>
          <cell r="V1087">
            <v>60232100</v>
          </cell>
          <cell r="W1087" t="str">
            <v>RED</v>
          </cell>
          <cell r="X1087" t="str">
            <v>ALIM_MIXES</v>
          </cell>
        </row>
        <row r="1088">
          <cell r="D1088" t="str">
            <v>ALIM01147</v>
          </cell>
          <cell r="E1088" t="str">
            <v>ECAL9073</v>
          </cell>
          <cell r="F1088" t="str">
            <v>HACHE FIN FORME PORC CUIT 90GR - SURGELES</v>
          </cell>
          <cell r="G1088" t="str">
            <v>HACHE FIN FORME PORC CUIT 90GR - SURGELES</v>
          </cell>
          <cell r="H1088">
            <v>77257</v>
          </cell>
          <cell r="I1088">
            <v>1</v>
          </cell>
          <cell r="J1088" t="str">
            <v>KG</v>
          </cell>
          <cell r="K1088"/>
          <cell r="L1088"/>
          <cell r="M1088" t="str">
            <v>F00003</v>
          </cell>
          <cell r="N1088" t="str">
            <v>F00003</v>
          </cell>
          <cell r="O1088"/>
          <cell r="P1088" t="str">
            <v>GRE</v>
          </cell>
          <cell r="Q1088" t="str">
            <v>SYSCO-T1-2026</v>
          </cell>
          <cell r="R1088">
            <v>12.176</v>
          </cell>
          <cell r="S1088">
            <v>46023</v>
          </cell>
          <cell r="T1088">
            <v>46112</v>
          </cell>
          <cell r="U1088" t="str">
            <v>ALIM</v>
          </cell>
          <cell r="V1088">
            <v>60232100</v>
          </cell>
          <cell r="W1088" t="str">
            <v>RED</v>
          </cell>
          <cell r="X1088" t="str">
            <v>ALIM_MIXES</v>
          </cell>
        </row>
        <row r="1089">
          <cell r="D1089" t="str">
            <v>ALIM01148</v>
          </cell>
          <cell r="E1089" t="str">
            <v>ECAL9074</v>
          </cell>
          <cell r="F1089" t="str">
            <v>HACHE FIN FORME BUF CUIT 90GR - SURGELES</v>
          </cell>
          <cell r="G1089" t="str">
            <v>HACHE FIN FORME BUF CUIT 90GR - SURGELES</v>
          </cell>
          <cell r="H1089">
            <v>77259</v>
          </cell>
          <cell r="I1089">
            <v>1</v>
          </cell>
          <cell r="J1089" t="str">
            <v>KG</v>
          </cell>
          <cell r="K1089"/>
          <cell r="L1089"/>
          <cell r="M1089" t="str">
            <v>F00003</v>
          </cell>
          <cell r="N1089" t="str">
            <v>F00003</v>
          </cell>
          <cell r="O1089"/>
          <cell r="P1089" t="str">
            <v>GRE</v>
          </cell>
          <cell r="Q1089" t="str">
            <v>SYSCO-T1-2026</v>
          </cell>
          <cell r="R1089">
            <v>12.025</v>
          </cell>
          <cell r="S1089">
            <v>46023</v>
          </cell>
          <cell r="T1089">
            <v>46112</v>
          </cell>
          <cell r="U1089" t="str">
            <v>ALIM</v>
          </cell>
          <cell r="V1089">
            <v>60232100</v>
          </cell>
          <cell r="W1089" t="str">
            <v>RED</v>
          </cell>
          <cell r="X1089" t="str">
            <v>ALIM_MIXES</v>
          </cell>
        </row>
        <row r="1090">
          <cell r="D1090" t="str">
            <v>ALIM01149</v>
          </cell>
          <cell r="E1090" t="str">
            <v>ECAL9075</v>
          </cell>
          <cell r="F1090" t="str">
            <v>TOMATES FARCIES MIXEES SALEES 300 GR</v>
          </cell>
          <cell r="G1090" t="str">
            <v>TOMATES FARCIES MIXEES SALEES 300 GR</v>
          </cell>
          <cell r="H1090" t="str">
            <v>PSIA48</v>
          </cell>
          <cell r="I1090">
            <v>1</v>
          </cell>
          <cell r="J1090" t="str">
            <v>UN</v>
          </cell>
          <cell r="K1090">
            <v>6</v>
          </cell>
          <cell r="L1090" t="str">
            <v>CAR</v>
          </cell>
          <cell r="M1090" t="str">
            <v>F00018</v>
          </cell>
          <cell r="N1090" t="str">
            <v>F00018</v>
          </cell>
          <cell r="O1090"/>
          <cell r="P1090" t="str">
            <v>GRE</v>
          </cell>
          <cell r="Q1090" t="str">
            <v>NUTRISENSREP-T4-2025</v>
          </cell>
          <cell r="R1090">
            <v>2.2799999999999998</v>
          </cell>
          <cell r="S1090">
            <v>45931</v>
          </cell>
          <cell r="T1090">
            <v>46112</v>
          </cell>
          <cell r="U1090" t="str">
            <v>ALIM</v>
          </cell>
          <cell r="V1090">
            <v>60236000</v>
          </cell>
          <cell r="W1090" t="str">
            <v>RED</v>
          </cell>
          <cell r="X1090" t="str">
            <v>ALIM_MIXES</v>
          </cell>
        </row>
        <row r="1091">
          <cell r="D1091" t="str">
            <v>ALIM01150</v>
          </cell>
          <cell r="E1091" t="str">
            <v>ECAL9078</v>
          </cell>
          <cell r="F1091" t="str">
            <v>YAOURT NATURE POT VERRE TYPE DANONE +/- 125GR</v>
          </cell>
          <cell r="G1091" t="str">
            <v>YAOURT NATURE POT VERRE TYPE DANONE +/- 125GR</v>
          </cell>
          <cell r="H1091">
            <v>64686</v>
          </cell>
          <cell r="I1091">
            <v>1</v>
          </cell>
          <cell r="J1091" t="str">
            <v>POT</v>
          </cell>
          <cell r="K1091">
            <v>24</v>
          </cell>
          <cell r="L1091" t="str">
            <v>CAR</v>
          </cell>
          <cell r="M1091" t="str">
            <v>F00004</v>
          </cell>
          <cell r="N1091" t="str">
            <v>F00004</v>
          </cell>
          <cell r="O1091"/>
          <cell r="P1091" t="str">
            <v>GRE</v>
          </cell>
          <cell r="Q1091" t="str">
            <v>PROLAIDISSAS-T1-2026</v>
          </cell>
          <cell r="R1091">
            <v>0.495</v>
          </cell>
          <cell r="S1091">
            <v>46023</v>
          </cell>
          <cell r="T1091">
            <v>46112</v>
          </cell>
          <cell r="U1091" t="str">
            <v>ALIM</v>
          </cell>
          <cell r="V1091">
            <v>60235000</v>
          </cell>
          <cell r="W1091" t="str">
            <v>RED</v>
          </cell>
          <cell r="X1091" t="str">
            <v>ALIM_BOF</v>
          </cell>
        </row>
        <row r="1092">
          <cell r="D1092" t="str">
            <v>ALIM01151</v>
          </cell>
          <cell r="E1092" t="str">
            <v>ECAL9079</v>
          </cell>
          <cell r="F1092" t="str">
            <v>CONFITURES ASSORTIES TYPE BONNE MAMAN - 30GR</v>
          </cell>
          <cell r="G1092" t="str">
            <v>CONFITURES ASSORTIES TYPE BONNE MAMAN - 30GR</v>
          </cell>
          <cell r="H1092">
            <v>12791</v>
          </cell>
          <cell r="I1092">
            <v>1</v>
          </cell>
          <cell r="J1092" t="str">
            <v>UN</v>
          </cell>
          <cell r="K1092">
            <v>60</v>
          </cell>
          <cell r="L1092" t="str">
            <v>CAR</v>
          </cell>
          <cell r="M1092" t="str">
            <v>F20580</v>
          </cell>
          <cell r="N1092" t="str">
            <v>F20580</v>
          </cell>
          <cell r="O1092"/>
          <cell r="P1092" t="str">
            <v>GRE</v>
          </cell>
          <cell r="Q1092" t="str">
            <v>PROAPRO-T4-2025</v>
          </cell>
          <cell r="R1092">
            <v>0.33400000000000002</v>
          </cell>
          <cell r="S1092">
            <v>45931</v>
          </cell>
          <cell r="T1092">
            <v>46112</v>
          </cell>
          <cell r="U1092" t="str">
            <v>ALIM</v>
          </cell>
          <cell r="V1092">
            <v>60237000</v>
          </cell>
          <cell r="W1092" t="str">
            <v>RED</v>
          </cell>
          <cell r="X1092" t="str">
            <v>ALIM_EPICER</v>
          </cell>
        </row>
        <row r="1093">
          <cell r="D1093" t="str">
            <v>ALIM01152</v>
          </cell>
          <cell r="E1093" t="str">
            <v>ECAL9083</v>
          </cell>
          <cell r="F1093" t="str">
            <v>WRAP BLE 30CM</v>
          </cell>
          <cell r="G1093" t="str">
            <v>WRAP BLE 30CM</v>
          </cell>
          <cell r="H1093">
            <v>17184</v>
          </cell>
          <cell r="I1093">
            <v>1</v>
          </cell>
          <cell r="J1093" t="str">
            <v>UN</v>
          </cell>
          <cell r="K1093">
            <v>18</v>
          </cell>
          <cell r="L1093" t="str">
            <v>PAQ</v>
          </cell>
          <cell r="M1093" t="str">
            <v>F20580</v>
          </cell>
          <cell r="N1093" t="str">
            <v>F20580</v>
          </cell>
          <cell r="O1093"/>
          <cell r="P1093" t="str">
            <v>GRE</v>
          </cell>
          <cell r="Q1093" t="str">
            <v>PROAPRO-T4-2025</v>
          </cell>
          <cell r="R1093">
            <v>0.254</v>
          </cell>
          <cell r="S1093">
            <v>45931</v>
          </cell>
          <cell r="T1093">
            <v>46112</v>
          </cell>
          <cell r="U1093" t="str">
            <v>ALIM</v>
          </cell>
          <cell r="V1093">
            <v>60237000</v>
          </cell>
          <cell r="W1093" t="str">
            <v>RED</v>
          </cell>
          <cell r="X1093" t="str">
            <v>ALIM_EPICER</v>
          </cell>
        </row>
        <row r="1094">
          <cell r="D1094" t="str">
            <v>ALIM01153</v>
          </cell>
          <cell r="E1094" t="str">
            <v>ECAL9084</v>
          </cell>
          <cell r="F1094" t="str">
            <v>PATATE DOUCE</v>
          </cell>
          <cell r="G1094" t="str">
            <v>PATATE DOUCE</v>
          </cell>
          <cell r="H1094">
            <v>24095</v>
          </cell>
          <cell r="I1094">
            <v>1</v>
          </cell>
          <cell r="J1094" t="str">
            <v>KG</v>
          </cell>
          <cell r="K1094">
            <v>1</v>
          </cell>
          <cell r="L1094" t="str">
            <v>KG</v>
          </cell>
          <cell r="M1094" t="str">
            <v>F00039</v>
          </cell>
          <cell r="N1094" t="str">
            <v>F00039</v>
          </cell>
          <cell r="O1094"/>
          <cell r="P1094" t="str">
            <v>GRE</v>
          </cell>
          <cell r="Q1094" t="str">
            <v>CHARLET-T1-2026</v>
          </cell>
          <cell r="R1094">
            <v>1.25</v>
          </cell>
          <cell r="S1094">
            <v>46023</v>
          </cell>
          <cell r="T1094">
            <v>46112</v>
          </cell>
          <cell r="U1094" t="str">
            <v>ALIM</v>
          </cell>
          <cell r="V1094">
            <v>60234000</v>
          </cell>
          <cell r="W1094" t="str">
            <v>RED</v>
          </cell>
          <cell r="X1094" t="str">
            <v>ALIM_FRUITL</v>
          </cell>
        </row>
        <row r="1095">
          <cell r="D1095" t="str">
            <v>ALIM01161</v>
          </cell>
          <cell r="E1095" t="str">
            <v>ECAL9145</v>
          </cell>
          <cell r="F1095" t="str">
            <v>CROISSANT JAMBON/FROMAGE 90GR</v>
          </cell>
          <cell r="G1095" t="str">
            <v>CROISSANT JAMBON/FROMAGE 90GR</v>
          </cell>
          <cell r="H1095">
            <v>77107</v>
          </cell>
          <cell r="I1095">
            <v>1</v>
          </cell>
          <cell r="J1095" t="str">
            <v>UN</v>
          </cell>
          <cell r="K1095">
            <v>40</v>
          </cell>
          <cell r="L1095" t="str">
            <v>CAR</v>
          </cell>
          <cell r="M1095" t="str">
            <v>F00003</v>
          </cell>
          <cell r="N1095" t="str">
            <v>F00003</v>
          </cell>
          <cell r="O1095"/>
          <cell r="P1095" t="str">
            <v>GRE</v>
          </cell>
          <cell r="Q1095" t="str">
            <v>SYSCO-T1-2026</v>
          </cell>
          <cell r="R1095">
            <v>0.71899999999999997</v>
          </cell>
          <cell r="S1095">
            <v>46023</v>
          </cell>
          <cell r="T1095">
            <v>46112</v>
          </cell>
          <cell r="U1095" t="str">
            <v>ALIM</v>
          </cell>
          <cell r="V1095">
            <v>60234100</v>
          </cell>
          <cell r="W1095" t="str">
            <v>RED</v>
          </cell>
          <cell r="X1095" t="str">
            <v>ALIM_SURGEL</v>
          </cell>
        </row>
        <row r="1096">
          <cell r="D1096" t="str">
            <v>ALIM01163</v>
          </cell>
          <cell r="E1096" t="str">
            <v>ECAL9147</v>
          </cell>
          <cell r="F1096" t="str">
            <v>MUFFIN MYRTILLE +/- 100GR</v>
          </cell>
          <cell r="G1096" t="str">
            <v>MUFFIN MYRTILLE +/- 100GR</v>
          </cell>
          <cell r="H1096">
            <v>77682</v>
          </cell>
          <cell r="I1096">
            <v>1</v>
          </cell>
          <cell r="J1096" t="str">
            <v>UN</v>
          </cell>
          <cell r="K1096">
            <v>32</v>
          </cell>
          <cell r="L1096" t="str">
            <v>CAR</v>
          </cell>
          <cell r="M1096" t="str">
            <v>F00003</v>
          </cell>
          <cell r="N1096" t="str">
            <v>F00003</v>
          </cell>
          <cell r="O1096"/>
          <cell r="P1096" t="str">
            <v>GRE</v>
          </cell>
          <cell r="Q1096" t="str">
            <v>SYSCO-T1-2026</v>
          </cell>
          <cell r="R1096">
            <v>0.58099999999999996</v>
          </cell>
          <cell r="S1096">
            <v>46023</v>
          </cell>
          <cell r="T1096">
            <v>46112</v>
          </cell>
          <cell r="U1096" t="str">
            <v>ALIM</v>
          </cell>
          <cell r="V1096">
            <v>60234100</v>
          </cell>
          <cell r="W1096" t="str">
            <v>RED</v>
          </cell>
          <cell r="X1096" t="str">
            <v>ALIM_SURGEL</v>
          </cell>
        </row>
        <row r="1097">
          <cell r="D1097" t="str">
            <v>ALIM01164</v>
          </cell>
          <cell r="E1097" t="str">
            <v>ECAL9148</v>
          </cell>
          <cell r="F1097" t="str">
            <v>WOK NOUILLE CHINOISE CREVETTE</v>
          </cell>
          <cell r="G1097" t="str">
            <v>WOK NOUILLE CHINOISE CREVETTE</v>
          </cell>
          <cell r="H1097">
            <v>66934</v>
          </cell>
          <cell r="I1097">
            <v>1</v>
          </cell>
          <cell r="J1097" t="str">
            <v>KG</v>
          </cell>
          <cell r="K1097"/>
          <cell r="L1097"/>
          <cell r="M1097" t="str">
            <v>F00015</v>
          </cell>
          <cell r="N1097" t="str">
            <v>F00015</v>
          </cell>
          <cell r="O1097"/>
          <cell r="P1097" t="str">
            <v>GRE</v>
          </cell>
          <cell r="Q1097" t="str">
            <v>PASSIONFROID-T1-2026</v>
          </cell>
          <cell r="R1097">
            <v>2.2839999999999998</v>
          </cell>
          <cell r="S1097">
            <v>46023</v>
          </cell>
          <cell r="T1097">
            <v>46112</v>
          </cell>
          <cell r="U1097" t="str">
            <v>ALIM</v>
          </cell>
          <cell r="V1097">
            <v>60234100</v>
          </cell>
          <cell r="W1097" t="str">
            <v>RED</v>
          </cell>
          <cell r="X1097" t="str">
            <v>ALIM_SURGEL</v>
          </cell>
        </row>
        <row r="1098">
          <cell r="D1098" t="str">
            <v>ALIM01168</v>
          </cell>
          <cell r="E1098" t="str">
            <v>ECAL9152</v>
          </cell>
          <cell r="F1098" t="str">
            <v>ROTI DE LAPIN CUIT FARCI NATURE</v>
          </cell>
          <cell r="G1098" t="str">
            <v>ROTI DE LAPIN CUIT FARCI NATURE</v>
          </cell>
          <cell r="H1098">
            <v>41759</v>
          </cell>
          <cell r="I1098">
            <v>1</v>
          </cell>
          <cell r="J1098" t="str">
            <v>KG</v>
          </cell>
          <cell r="K1098"/>
          <cell r="L1098"/>
          <cell r="M1098" t="str">
            <v>F00005</v>
          </cell>
          <cell r="N1098" t="str">
            <v>F00005</v>
          </cell>
          <cell r="O1098"/>
          <cell r="P1098" t="str">
            <v>GRE</v>
          </cell>
          <cell r="Q1098" t="str">
            <v>ESPRI-T4-2025</v>
          </cell>
          <cell r="R1098">
            <v>10.65</v>
          </cell>
          <cell r="S1098">
            <v>45931</v>
          </cell>
          <cell r="T1098">
            <v>46112</v>
          </cell>
          <cell r="U1098" t="str">
            <v>ALIM</v>
          </cell>
          <cell r="V1098">
            <v>60234100</v>
          </cell>
          <cell r="W1098" t="str">
            <v>RED</v>
          </cell>
          <cell r="X1098" t="str">
            <v>ALIM_VIANDE</v>
          </cell>
        </row>
        <row r="1099">
          <cell r="D1099" t="str">
            <v>ALIM01169</v>
          </cell>
          <cell r="E1099" t="str">
            <v>ECAL9153</v>
          </cell>
          <cell r="F1099" t="str">
            <v>VIN ROSE 75 CL</v>
          </cell>
          <cell r="G1099" t="str">
            <v>VIN ROSE 75 CL</v>
          </cell>
          <cell r="H1099">
            <v>197214</v>
          </cell>
          <cell r="I1099">
            <v>1</v>
          </cell>
          <cell r="J1099" t="str">
            <v>BOU</v>
          </cell>
          <cell r="K1099"/>
          <cell r="L1099"/>
          <cell r="M1099" t="str">
            <v>F00014</v>
          </cell>
          <cell r="N1099" t="str">
            <v>F00014</v>
          </cell>
          <cell r="O1099"/>
          <cell r="P1099" t="str">
            <v>GRE</v>
          </cell>
          <cell r="Q1099" t="str">
            <v>POMONAEPISAV-T4-2025</v>
          </cell>
          <cell r="R1099">
            <v>1.6910000000000001</v>
          </cell>
          <cell r="S1099">
            <v>45931</v>
          </cell>
          <cell r="T1099">
            <v>46112</v>
          </cell>
          <cell r="U1099" t="str">
            <v>ALIM</v>
          </cell>
          <cell r="V1099">
            <v>60233000</v>
          </cell>
          <cell r="W1099" t="str">
            <v>NOR</v>
          </cell>
          <cell r="X1099" t="str">
            <v>ALIM_BOISSO</v>
          </cell>
        </row>
        <row r="1100">
          <cell r="D1100" t="str">
            <v>ALIM01171</v>
          </cell>
          <cell r="E1100" t="str">
            <v>ECAL9155</v>
          </cell>
          <cell r="F1100" t="str">
            <v>BOISSON TYPE OASIS TROPICAL BOITE 33CL -</v>
          </cell>
          <cell r="G1100" t="str">
            <v>BOISSON TYPE OASIS TROPICAL BOITE 33CL -</v>
          </cell>
          <cell r="H1100">
            <v>3124480186577</v>
          </cell>
          <cell r="I1100">
            <v>1</v>
          </cell>
          <cell r="J1100" t="str">
            <v>UN</v>
          </cell>
          <cell r="K1100">
            <v>6</v>
          </cell>
          <cell r="L1100" t="str">
            <v>PAK</v>
          </cell>
          <cell r="M1100" t="str">
            <v>F00041</v>
          </cell>
          <cell r="N1100" t="str">
            <v>F00041</v>
          </cell>
          <cell r="O1100"/>
          <cell r="P1100" t="str">
            <v>GRE</v>
          </cell>
          <cell r="Q1100" t="str">
            <v>CARREFOUR-T4-2025</v>
          </cell>
          <cell r="R1100">
            <v>0.57999999999999996</v>
          </cell>
          <cell r="S1100">
            <v>45931</v>
          </cell>
          <cell r="T1100">
            <v>46112</v>
          </cell>
          <cell r="U1100" t="str">
            <v>ALIM</v>
          </cell>
          <cell r="V1100">
            <v>60233000</v>
          </cell>
          <cell r="W1100" t="str">
            <v>RED</v>
          </cell>
          <cell r="X1100" t="str">
            <v>ALIM_BOISSO</v>
          </cell>
        </row>
        <row r="1101">
          <cell r="D1101" t="str">
            <v>ALIM01172</v>
          </cell>
          <cell r="E1101" t="str">
            <v>ECAL9156</v>
          </cell>
          <cell r="F1101" t="str">
            <v>COTE DE PORC ECHINE</v>
          </cell>
          <cell r="G1101" t="str">
            <v>COTE DE PORC ECHINE</v>
          </cell>
          <cell r="H1101">
            <v>217204</v>
          </cell>
          <cell r="I1101">
            <v>1</v>
          </cell>
          <cell r="J1101" t="str">
            <v>KG</v>
          </cell>
          <cell r="K1101">
            <v>1</v>
          </cell>
          <cell r="L1101" t="str">
            <v>KG</v>
          </cell>
          <cell r="M1101" t="str">
            <v>F00015</v>
          </cell>
          <cell r="N1101" t="str">
            <v>F00015</v>
          </cell>
          <cell r="O1101"/>
          <cell r="P1101" t="str">
            <v>GRE</v>
          </cell>
          <cell r="Q1101" t="str">
            <v>PASSIONFROID-T1-2026</v>
          </cell>
          <cell r="R1101">
            <v>4.6379999999999999</v>
          </cell>
          <cell r="S1101">
            <v>46023</v>
          </cell>
          <cell r="T1101">
            <v>46112</v>
          </cell>
          <cell r="U1101" t="str">
            <v>ALIM</v>
          </cell>
          <cell r="V1101">
            <v>60233000</v>
          </cell>
          <cell r="W1101" t="str">
            <v>RED</v>
          </cell>
          <cell r="X1101" t="str">
            <v>ALIM_VIANDE</v>
          </cell>
        </row>
        <row r="1102">
          <cell r="D1102" t="str">
            <v>ALIM01176</v>
          </cell>
          <cell r="E1102" t="str">
            <v>ECAL9160</v>
          </cell>
          <cell r="F1102" t="str">
            <v>QUICHE BROCOLIS A TEXTURE MODIFIEE</v>
          </cell>
          <cell r="G1102" t="str">
            <v>QUICHE BROCOLIS A TEXTURE MODIFIEE</v>
          </cell>
          <cell r="H1102">
            <v>60157</v>
          </cell>
          <cell r="I1102">
            <v>1</v>
          </cell>
          <cell r="J1102" t="str">
            <v>UN</v>
          </cell>
          <cell r="K1102">
            <v>20</v>
          </cell>
          <cell r="L1102" t="str">
            <v>CAR</v>
          </cell>
          <cell r="M1102" t="str">
            <v>F00003</v>
          </cell>
          <cell r="N1102" t="str">
            <v>F00003</v>
          </cell>
          <cell r="O1102"/>
          <cell r="P1102" t="str">
            <v>GRE</v>
          </cell>
          <cell r="Q1102" t="str">
            <v>SYSCO-T1-2026</v>
          </cell>
          <cell r="R1102">
            <v>2.024</v>
          </cell>
          <cell r="S1102">
            <v>46023</v>
          </cell>
          <cell r="T1102">
            <v>46112</v>
          </cell>
          <cell r="U1102" t="str">
            <v>ALIM</v>
          </cell>
          <cell r="V1102">
            <v>60234100</v>
          </cell>
          <cell r="W1102" t="str">
            <v>RED</v>
          </cell>
          <cell r="X1102" t="str">
            <v>ALIM_MIXES</v>
          </cell>
        </row>
        <row r="1103">
          <cell r="D1103" t="str">
            <v>ALIM01177</v>
          </cell>
          <cell r="E1103" t="str">
            <v>ECAL9161</v>
          </cell>
          <cell r="F1103" t="str">
            <v>QUICHE FROMAGE A TEXTURE MODIFIEE</v>
          </cell>
          <cell r="G1103" t="str">
            <v>QUICHE FROMAGE A TEXTURE MODIFIEE</v>
          </cell>
          <cell r="H1103">
            <v>60158</v>
          </cell>
          <cell r="I1103">
            <v>1</v>
          </cell>
          <cell r="J1103" t="str">
            <v>UN</v>
          </cell>
          <cell r="K1103">
            <v>20</v>
          </cell>
          <cell r="L1103" t="str">
            <v>CAR</v>
          </cell>
          <cell r="M1103" t="str">
            <v>F00003</v>
          </cell>
          <cell r="N1103" t="str">
            <v>F00003</v>
          </cell>
          <cell r="O1103"/>
          <cell r="P1103" t="str">
            <v>GRE</v>
          </cell>
          <cell r="Q1103" t="str">
            <v>SYSCO-T1-2026</v>
          </cell>
          <cell r="R1103">
            <v>2.1589999999999998</v>
          </cell>
          <cell r="S1103">
            <v>46023</v>
          </cell>
          <cell r="T1103">
            <v>46112</v>
          </cell>
          <cell r="U1103" t="str">
            <v>ALIM</v>
          </cell>
          <cell r="V1103">
            <v>60234100</v>
          </cell>
          <cell r="W1103" t="str">
            <v>RED</v>
          </cell>
          <cell r="X1103" t="str">
            <v>ALIM_MIXES</v>
          </cell>
        </row>
        <row r="1104">
          <cell r="D1104" t="str">
            <v>ALIM01178</v>
          </cell>
          <cell r="E1104" t="str">
            <v>ECAL9162</v>
          </cell>
          <cell r="F1104" t="str">
            <v>QUICHE LORRAINE A TEXTURE MODIFIEE</v>
          </cell>
          <cell r="G1104" t="str">
            <v>QUICHE LORRAINE A TEXTURE MODIFIEE</v>
          </cell>
          <cell r="H1104">
            <v>60156</v>
          </cell>
          <cell r="I1104">
            <v>1</v>
          </cell>
          <cell r="J1104" t="str">
            <v>UN</v>
          </cell>
          <cell r="K1104">
            <v>20</v>
          </cell>
          <cell r="L1104" t="str">
            <v>CAR</v>
          </cell>
          <cell r="M1104" t="str">
            <v>F00003</v>
          </cell>
          <cell r="N1104" t="str">
            <v>F00003</v>
          </cell>
          <cell r="O1104"/>
          <cell r="P1104" t="str">
            <v>GRE</v>
          </cell>
          <cell r="Q1104" t="str">
            <v>SYSCO-T1-2026</v>
          </cell>
          <cell r="R1104">
            <v>2.1659999999999999</v>
          </cell>
          <cell r="S1104">
            <v>46023</v>
          </cell>
          <cell r="T1104">
            <v>46112</v>
          </cell>
          <cell r="U1104" t="str">
            <v>ALIM</v>
          </cell>
          <cell r="V1104">
            <v>60234100</v>
          </cell>
          <cell r="W1104" t="str">
            <v>RED</v>
          </cell>
          <cell r="X1104" t="str">
            <v>ALIM_MIXES</v>
          </cell>
        </row>
        <row r="1105">
          <cell r="D1105" t="str">
            <v>ALIM01183</v>
          </cell>
          <cell r="E1105" t="str">
            <v>ECAL9198</v>
          </cell>
          <cell r="F1105" t="str">
            <v>BISCOTTES ORDINAIRES S/SEL PAQUET +/- 90 TRANCHES</v>
          </cell>
          <cell r="G1105" t="str">
            <v>BISCOTTES ORDINAIRES S/SEL PAQUET +/- 90 TRANCHES</v>
          </cell>
          <cell r="H1105">
            <v>235144</v>
          </cell>
          <cell r="I1105">
            <v>1</v>
          </cell>
          <cell r="J1105" t="str">
            <v>UN</v>
          </cell>
          <cell r="K1105">
            <v>12</v>
          </cell>
          <cell r="L1105" t="str">
            <v>CAR</v>
          </cell>
          <cell r="M1105" t="str">
            <v>F00014</v>
          </cell>
          <cell r="N1105" t="str">
            <v>F00014</v>
          </cell>
          <cell r="O1105"/>
          <cell r="P1105" t="str">
            <v>GRE</v>
          </cell>
          <cell r="Q1105" t="str">
            <v>POMONAEPISAV-T4-2025</v>
          </cell>
          <cell r="R1105">
            <v>1.946</v>
          </cell>
          <cell r="S1105">
            <v>45931</v>
          </cell>
          <cell r="T1105">
            <v>46112</v>
          </cell>
          <cell r="U1105" t="str">
            <v>ALIM</v>
          </cell>
          <cell r="V1105">
            <v>60237000</v>
          </cell>
          <cell r="W1105" t="str">
            <v>RED</v>
          </cell>
          <cell r="X1105" t="str">
            <v>ALIM_EPICER</v>
          </cell>
        </row>
        <row r="1106">
          <cell r="D1106" t="str">
            <v>ALIM01184</v>
          </cell>
          <cell r="E1106" t="str">
            <v>ECAL9199</v>
          </cell>
          <cell r="F1106" t="str">
            <v>CONTREX EAU MINERALE 1 LITRE</v>
          </cell>
          <cell r="G1106" t="str">
            <v>CONTREX EAU MINERALE 1 LITRE</v>
          </cell>
          <cell r="H1106">
            <v>3179730115838</v>
          </cell>
          <cell r="I1106">
            <v>1</v>
          </cell>
          <cell r="J1106" t="str">
            <v>UN</v>
          </cell>
          <cell r="K1106">
            <v>6</v>
          </cell>
          <cell r="L1106" t="str">
            <v>PAK</v>
          </cell>
          <cell r="M1106" t="str">
            <v>F00041</v>
          </cell>
          <cell r="N1106" t="str">
            <v>F00041</v>
          </cell>
          <cell r="O1106"/>
          <cell r="P1106" t="str">
            <v>GRE</v>
          </cell>
          <cell r="Q1106" t="str">
            <v>CARREFOUR-T4-2025</v>
          </cell>
          <cell r="R1106">
            <v>0.41</v>
          </cell>
          <cell r="S1106">
            <v>45931</v>
          </cell>
          <cell r="T1106">
            <v>46112</v>
          </cell>
          <cell r="U1106" t="str">
            <v>ALIM</v>
          </cell>
          <cell r="V1106">
            <v>60233000</v>
          </cell>
          <cell r="W1106" t="str">
            <v>RED</v>
          </cell>
          <cell r="X1106" t="str">
            <v>ALIM_BOISSO</v>
          </cell>
        </row>
        <row r="1107">
          <cell r="D1107" t="str">
            <v>ALIM01186</v>
          </cell>
          <cell r="E1107" t="str">
            <v>ECAL9201</v>
          </cell>
          <cell r="F1107" t="str">
            <v>CHEDDAR FONDU TRANCHES TRANCHE</v>
          </cell>
          <cell r="G1107" t="str">
            <v>CHEDDAR FONDU TRANCHES TRANCHE</v>
          </cell>
          <cell r="H1107">
            <v>47622</v>
          </cell>
          <cell r="I1107">
            <v>1</v>
          </cell>
          <cell r="J1107" t="str">
            <v>KG</v>
          </cell>
          <cell r="K1107">
            <v>1</v>
          </cell>
          <cell r="L1107" t="str">
            <v>KG</v>
          </cell>
          <cell r="M1107" t="str">
            <v>F00004</v>
          </cell>
          <cell r="N1107" t="str">
            <v>F00004</v>
          </cell>
          <cell r="O1107"/>
          <cell r="P1107" t="str">
            <v>GRE</v>
          </cell>
          <cell r="Q1107" t="str">
            <v>PROLAIDISSAS-T1-2026</v>
          </cell>
          <cell r="R1107">
            <v>6.6</v>
          </cell>
          <cell r="S1107">
            <v>46023</v>
          </cell>
          <cell r="T1107">
            <v>46112</v>
          </cell>
          <cell r="U1107" t="str">
            <v>ALIM</v>
          </cell>
          <cell r="V1107">
            <v>60235000</v>
          </cell>
          <cell r="W1107" t="str">
            <v>RED</v>
          </cell>
          <cell r="X1107" t="str">
            <v>ALIM_BOF</v>
          </cell>
        </row>
        <row r="1108">
          <cell r="D1108" t="str">
            <v>ALIM01187</v>
          </cell>
          <cell r="E1108" t="str">
            <v>ECAL9207</v>
          </cell>
          <cell r="F1108" t="str">
            <v>ROTI DE VEAU CUIT</v>
          </cell>
          <cell r="G1108" t="str">
            <v>ROTI DE VEAU CUIT</v>
          </cell>
          <cell r="H1108">
            <v>42571</v>
          </cell>
          <cell r="I1108">
            <v>1</v>
          </cell>
          <cell r="J1108" t="str">
            <v>KG</v>
          </cell>
          <cell r="K1108">
            <v>1</v>
          </cell>
          <cell r="L1108" t="str">
            <v>KG</v>
          </cell>
          <cell r="M1108" t="str">
            <v>F00003</v>
          </cell>
          <cell r="N1108" t="str">
            <v>F00003</v>
          </cell>
          <cell r="O1108"/>
          <cell r="P1108" t="str">
            <v>GRE</v>
          </cell>
          <cell r="Q1108" t="str">
            <v>SYSCO-T1-2026</v>
          </cell>
          <cell r="R1108">
            <v>15.028</v>
          </cell>
          <cell r="S1108">
            <v>46023</v>
          </cell>
          <cell r="T1108">
            <v>46112</v>
          </cell>
          <cell r="U1108" t="str">
            <v>ALIM</v>
          </cell>
          <cell r="V1108">
            <v>60233000</v>
          </cell>
          <cell r="W1108" t="str">
            <v>RED</v>
          </cell>
          <cell r="X1108" t="str">
            <v>ALIM_VIANDE</v>
          </cell>
        </row>
        <row r="1109">
          <cell r="D1109" t="str">
            <v>ALIM01188</v>
          </cell>
          <cell r="E1109" t="str">
            <v>ECAL9208</v>
          </cell>
          <cell r="F1109" t="str">
            <v>ROTI DE VEAU CUIT S/SEL</v>
          </cell>
          <cell r="G1109" t="str">
            <v>ROTI DE VEAU CUIT S/SEL</v>
          </cell>
          <cell r="H1109">
            <v>31745</v>
          </cell>
          <cell r="I1109">
            <v>1</v>
          </cell>
          <cell r="J1109" t="str">
            <v>KG</v>
          </cell>
          <cell r="K1109">
            <v>1</v>
          </cell>
          <cell r="L1109" t="str">
            <v>KG</v>
          </cell>
          <cell r="M1109" t="str">
            <v>F00005</v>
          </cell>
          <cell r="N1109" t="str">
            <v>F00005</v>
          </cell>
          <cell r="O1109"/>
          <cell r="P1109" t="str">
            <v>GRE</v>
          </cell>
          <cell r="Q1109" t="str">
            <v>ESPRI-T4-2025</v>
          </cell>
          <cell r="R1109">
            <v>16.03</v>
          </cell>
          <cell r="S1109">
            <v>45931</v>
          </cell>
          <cell r="T1109">
            <v>46112</v>
          </cell>
          <cell r="U1109" t="str">
            <v>ALIM</v>
          </cell>
          <cell r="V1109">
            <v>60233000</v>
          </cell>
          <cell r="W1109" t="str">
            <v>RED</v>
          </cell>
          <cell r="X1109" t="str">
            <v>ALIM_VIANDE</v>
          </cell>
        </row>
        <row r="1110">
          <cell r="D1110" t="str">
            <v>ALIM01189</v>
          </cell>
          <cell r="E1110" t="str">
            <v>ECAL9226</v>
          </cell>
          <cell r="F1110" t="str">
            <v>BAGUETTINE SOUS ATMOSPHERE  PRECUIT BLANC 50GR</v>
          </cell>
          <cell r="G1110" t="str">
            <v>BAGUETTINE SOUS ATMOSPHERE  PRECUIT BLANC 50GR</v>
          </cell>
          <cell r="H1110">
            <v>3683165</v>
          </cell>
          <cell r="I1110">
            <v>1</v>
          </cell>
          <cell r="J1110" t="str">
            <v>UN</v>
          </cell>
          <cell r="K1110">
            <v>90</v>
          </cell>
          <cell r="L1110" t="str">
            <v>CAR</v>
          </cell>
          <cell r="M1110" t="str">
            <v>F00025</v>
          </cell>
          <cell r="N1110" t="str">
            <v>F00025</v>
          </cell>
          <cell r="O1110"/>
          <cell r="P1110" t="str">
            <v>GRE</v>
          </cell>
          <cell r="Q1110" t="str">
            <v>MENISSEZFEIG-T4-2025</v>
          </cell>
          <cell r="R1110">
            <v>0.21809999999999999</v>
          </cell>
          <cell r="S1110">
            <v>45931</v>
          </cell>
          <cell r="T1110">
            <v>46112</v>
          </cell>
          <cell r="U1110" t="str">
            <v>ALIM</v>
          </cell>
          <cell r="V1110">
            <v>60231000</v>
          </cell>
          <cell r="W1110" t="str">
            <v>RED</v>
          </cell>
          <cell r="X1110" t="str">
            <v>ALIM_BOULAN</v>
          </cell>
        </row>
        <row r="1111">
          <cell r="D1111" t="str">
            <v>ALIM01190</v>
          </cell>
          <cell r="E1111" t="str">
            <v>ECAL9227</v>
          </cell>
          <cell r="F1111" t="str">
            <v>CHAMPIGNONS A LA GRECQUE</v>
          </cell>
          <cell r="G1111" t="str">
            <v>CHAMPIGNONS A LA GRECQUE</v>
          </cell>
          <cell r="H1111">
            <v>237814</v>
          </cell>
          <cell r="I1111">
            <v>1</v>
          </cell>
          <cell r="J1111" t="str">
            <v>KG</v>
          </cell>
          <cell r="K1111">
            <v>1</v>
          </cell>
          <cell r="L1111" t="str">
            <v>KG</v>
          </cell>
          <cell r="M1111" t="str">
            <v>F00015</v>
          </cell>
          <cell r="N1111" t="str">
            <v>F00015</v>
          </cell>
          <cell r="O1111"/>
          <cell r="P1111" t="str">
            <v>GRE</v>
          </cell>
          <cell r="Q1111" t="str">
            <v>PASSIONFROID-T1-2026</v>
          </cell>
          <cell r="R1111">
            <v>4.3810000000000002</v>
          </cell>
          <cell r="S1111">
            <v>46023</v>
          </cell>
          <cell r="T1111">
            <v>46112</v>
          </cell>
          <cell r="U1111" t="str">
            <v>ALIM</v>
          </cell>
          <cell r="V1111">
            <v>60231000</v>
          </cell>
          <cell r="W1111" t="str">
            <v>RED</v>
          </cell>
          <cell r="X1111" t="str">
            <v>ALIM_CHARCU</v>
          </cell>
        </row>
        <row r="1112">
          <cell r="D1112" t="str">
            <v>ALIM01191</v>
          </cell>
          <cell r="E1112" t="str">
            <v>ECAL9228</v>
          </cell>
          <cell r="F1112" t="str">
            <v>RIZ NIÇOIS AU THON</v>
          </cell>
          <cell r="G1112" t="str">
            <v>RIZ NIÇOIS AU THON</v>
          </cell>
          <cell r="H1112">
            <v>238272</v>
          </cell>
          <cell r="I1112">
            <v>1</v>
          </cell>
          <cell r="J1112" t="str">
            <v>KG</v>
          </cell>
          <cell r="K1112">
            <v>1</v>
          </cell>
          <cell r="L1112" t="str">
            <v>KG</v>
          </cell>
          <cell r="M1112" t="str">
            <v>F00015</v>
          </cell>
          <cell r="N1112" t="str">
            <v>F00015</v>
          </cell>
          <cell r="O1112"/>
          <cell r="P1112" t="str">
            <v>GRE</v>
          </cell>
          <cell r="Q1112" t="str">
            <v>PASSIONFROID-T1-2026</v>
          </cell>
          <cell r="R1112">
            <v>3.5459999999999998</v>
          </cell>
          <cell r="S1112">
            <v>46023</v>
          </cell>
          <cell r="T1112">
            <v>46112</v>
          </cell>
          <cell r="U1112" t="str">
            <v>ALIM</v>
          </cell>
          <cell r="V1112">
            <v>60231000</v>
          </cell>
          <cell r="W1112" t="str">
            <v>RED</v>
          </cell>
          <cell r="X1112" t="str">
            <v>ALIM_CHARCU</v>
          </cell>
        </row>
        <row r="1113">
          <cell r="D1113" t="str">
            <v>ALIM01192</v>
          </cell>
          <cell r="E1113" t="str">
            <v>ECAL9229</v>
          </cell>
          <cell r="F1113" t="str">
            <v>SALADE DE PENNE POULET</v>
          </cell>
          <cell r="G1113" t="str">
            <v>SALADE DE PENNE POULET</v>
          </cell>
          <cell r="H1113">
            <v>279596</v>
          </cell>
          <cell r="I1113">
            <v>1</v>
          </cell>
          <cell r="J1113" t="str">
            <v>KG</v>
          </cell>
          <cell r="K1113">
            <v>1</v>
          </cell>
          <cell r="L1113" t="str">
            <v>KG</v>
          </cell>
          <cell r="M1113" t="str">
            <v>F00015</v>
          </cell>
          <cell r="N1113" t="str">
            <v>F00015</v>
          </cell>
          <cell r="O1113"/>
          <cell r="P1113" t="str">
            <v>GRE</v>
          </cell>
          <cell r="Q1113" t="str">
            <v>PASSIONFROID-T1-2026</v>
          </cell>
          <cell r="R1113">
            <v>3.948</v>
          </cell>
          <cell r="S1113">
            <v>46023</v>
          </cell>
          <cell r="T1113">
            <v>46112</v>
          </cell>
          <cell r="U1113" t="str">
            <v>ALIM</v>
          </cell>
          <cell r="V1113">
            <v>60231000</v>
          </cell>
          <cell r="W1113" t="str">
            <v>RED</v>
          </cell>
          <cell r="X1113" t="str">
            <v>ALIM_CHARCU</v>
          </cell>
        </row>
        <row r="1114">
          <cell r="D1114" t="str">
            <v>ALIM01193</v>
          </cell>
          <cell r="E1114" t="str">
            <v>ECAL9230</v>
          </cell>
          <cell r="F1114" t="str">
            <v>SALADE DE CONCHIGLIE SAUMONS AUX DEUX SAUMONS</v>
          </cell>
          <cell r="G1114" t="str">
            <v>SALADE DE CONCHIGLIE SAUMONS AUX DEUX SAUMONS</v>
          </cell>
          <cell r="H1114">
            <v>238271</v>
          </cell>
          <cell r="I1114">
            <v>1</v>
          </cell>
          <cell r="J1114" t="str">
            <v>KG</v>
          </cell>
          <cell r="K1114">
            <v>1</v>
          </cell>
          <cell r="L1114" t="str">
            <v>KG</v>
          </cell>
          <cell r="M1114" t="str">
            <v>F00015</v>
          </cell>
          <cell r="N1114" t="str">
            <v>F00015</v>
          </cell>
          <cell r="O1114"/>
          <cell r="P1114" t="str">
            <v>GRE</v>
          </cell>
          <cell r="Q1114" t="str">
            <v>PASSIONFROID-T1-2026</v>
          </cell>
          <cell r="R1114">
            <v>6.75</v>
          </cell>
          <cell r="S1114">
            <v>46023</v>
          </cell>
          <cell r="T1114">
            <v>46112</v>
          </cell>
          <cell r="U1114" t="str">
            <v>ALIM</v>
          </cell>
          <cell r="V1114">
            <v>60231000</v>
          </cell>
          <cell r="W1114" t="str">
            <v>RED</v>
          </cell>
          <cell r="X1114" t="str">
            <v>ALIM_CHARCU</v>
          </cell>
        </row>
        <row r="1115">
          <cell r="D1115" t="str">
            <v>ALIM01194</v>
          </cell>
          <cell r="E1115" t="str">
            <v>ECAL9231</v>
          </cell>
          <cell r="F1115" t="str">
            <v>SALADE ROMANA TOMATES CERISES JAMBON,MOZZARELLA</v>
          </cell>
          <cell r="G1115" t="str">
            <v>SALADE ROMANA TOMATES CERISES JAMBON,MOZZARELLA</v>
          </cell>
          <cell r="H1115">
            <v>133262</v>
          </cell>
          <cell r="I1115">
            <v>1</v>
          </cell>
          <cell r="J1115" t="str">
            <v>KG</v>
          </cell>
          <cell r="K1115"/>
          <cell r="L1115"/>
          <cell r="M1115" t="str">
            <v>F00015</v>
          </cell>
          <cell r="N1115" t="str">
            <v>F00015</v>
          </cell>
          <cell r="O1115"/>
          <cell r="P1115" t="str">
            <v>GRE</v>
          </cell>
          <cell r="Q1115" t="str">
            <v>PASSIONFROID-T1-2026</v>
          </cell>
          <cell r="R1115">
            <v>8.1</v>
          </cell>
          <cell r="S1115">
            <v>46023</v>
          </cell>
          <cell r="T1115">
            <v>46112</v>
          </cell>
          <cell r="U1115" t="str">
            <v>ALIM</v>
          </cell>
          <cell r="V1115">
            <v>60231000</v>
          </cell>
          <cell r="W1115" t="str">
            <v>RED</v>
          </cell>
          <cell r="X1115" t="str">
            <v>ALIM_CHARCU</v>
          </cell>
        </row>
        <row r="1116">
          <cell r="D1116" t="str">
            <v>ALIM01195</v>
          </cell>
          <cell r="E1116" t="str">
            <v>ECAL9232</v>
          </cell>
          <cell r="F1116" t="str">
            <v>CEREAL PDRE SAV BISC BTE 400G CARTON DE 6 BLEDI</v>
          </cell>
          <cell r="G1116" t="str">
            <v>CEREAL PDRE SAV BISC BTE 400G CARTON DE 6 BLEDI</v>
          </cell>
          <cell r="H1116">
            <v>151957</v>
          </cell>
          <cell r="I1116">
            <v>1</v>
          </cell>
          <cell r="J1116" t="str">
            <v>BOI</v>
          </cell>
          <cell r="K1116">
            <v>6</v>
          </cell>
          <cell r="L1116" t="str">
            <v>CAR</v>
          </cell>
          <cell r="M1116" t="str">
            <v>F20580</v>
          </cell>
          <cell r="N1116" t="str">
            <v>F20580</v>
          </cell>
          <cell r="O1116"/>
          <cell r="P1116" t="str">
            <v>GRE</v>
          </cell>
          <cell r="Q1116" t="str">
            <v>PROAPRO-T4-2025</v>
          </cell>
          <cell r="R1116">
            <v>2.427</v>
          </cell>
          <cell r="S1116">
            <v>45931</v>
          </cell>
          <cell r="T1116">
            <v>46112</v>
          </cell>
          <cell r="U1116" t="str">
            <v>ALIM</v>
          </cell>
          <cell r="V1116">
            <v>60237000</v>
          </cell>
          <cell r="W1116" t="str">
            <v>RED</v>
          </cell>
          <cell r="X1116" t="str">
            <v>ALIM_EPICER</v>
          </cell>
        </row>
        <row r="1117">
          <cell r="D1117" t="str">
            <v>ALIM01196</v>
          </cell>
          <cell r="E1117" t="str">
            <v>ECAL9233</v>
          </cell>
          <cell r="F1117" t="str">
            <v>CEREAL PDRE VANILLE BTE 400G CARTON DE  6 BLEDI</v>
          </cell>
          <cell r="G1117" t="str">
            <v>CEREAL PDRE VANILLE BTE 400G CARTON DE  6 BLEDI</v>
          </cell>
          <cell r="H1117">
            <v>151962</v>
          </cell>
          <cell r="I1117">
            <v>1</v>
          </cell>
          <cell r="J1117" t="str">
            <v>BOI</v>
          </cell>
          <cell r="K1117">
            <v>6</v>
          </cell>
          <cell r="L1117" t="str">
            <v>CAR</v>
          </cell>
          <cell r="M1117" t="str">
            <v>F20580</v>
          </cell>
          <cell r="N1117" t="str">
            <v>F20580</v>
          </cell>
          <cell r="O1117"/>
          <cell r="P1117" t="str">
            <v>GRE</v>
          </cell>
          <cell r="Q1117" t="str">
            <v>PROAPRO-T4-2025</v>
          </cell>
          <cell r="R1117">
            <v>2.427</v>
          </cell>
          <cell r="S1117">
            <v>45931</v>
          </cell>
          <cell r="T1117">
            <v>46112</v>
          </cell>
          <cell r="U1117" t="str">
            <v>ALIM</v>
          </cell>
          <cell r="V1117">
            <v>60237000</v>
          </cell>
          <cell r="W1117" t="str">
            <v>RED</v>
          </cell>
          <cell r="X1117" t="str">
            <v>ALIM_EPICER</v>
          </cell>
        </row>
        <row r="1118">
          <cell r="D1118" t="str">
            <v>ALIM01197</v>
          </cell>
          <cell r="E1118" t="str">
            <v>ECAL9234</v>
          </cell>
          <cell r="F1118" t="str">
            <v>CANAPES (50 PIECES) - PIECES COCKTAILS FROIDES</v>
          </cell>
          <cell r="G1118" t="str">
            <v>CANAPES (50 PIECES) - PIECES COCKTAILS FROIDES</v>
          </cell>
          <cell r="H1118" t="str">
            <v>CANAPES</v>
          </cell>
          <cell r="I1118">
            <v>1</v>
          </cell>
          <cell r="J1118" t="str">
            <v>UN</v>
          </cell>
          <cell r="K1118">
            <v>50</v>
          </cell>
          <cell r="L1118" t="str">
            <v>CAR</v>
          </cell>
          <cell r="M1118" t="str">
            <v>F01993</v>
          </cell>
          <cell r="N1118" t="str">
            <v>F01993</v>
          </cell>
          <cell r="O1118"/>
          <cell r="P1118" t="str">
            <v>GRE</v>
          </cell>
          <cell r="Q1118" t="str">
            <v>OLIVINECOCKTAIL-2025</v>
          </cell>
          <cell r="R1118">
            <v>0.62</v>
          </cell>
          <cell r="S1118">
            <v>45809</v>
          </cell>
          <cell r="T1118">
            <v>46112</v>
          </cell>
          <cell r="U1118" t="str">
            <v>ALIM</v>
          </cell>
          <cell r="V1118">
            <v>60232100</v>
          </cell>
          <cell r="W1118" t="str">
            <v>RED</v>
          </cell>
          <cell r="X1118" t="str">
            <v>ALIM_PRODEV</v>
          </cell>
        </row>
        <row r="1119">
          <cell r="D1119" t="str">
            <v>ALIM01198</v>
          </cell>
          <cell r="E1119" t="str">
            <v>ECAL9235</v>
          </cell>
          <cell r="F1119" t="str">
            <v>AMUSES BOUCHE PIECES COCKTAILS FROIDES</v>
          </cell>
          <cell r="G1119" t="str">
            <v>AMUSES BOUCHE PIECES COCKTAILS FROIDES</v>
          </cell>
          <cell r="H1119" t="str">
            <v>AMUSES BOUCHE</v>
          </cell>
          <cell r="I1119">
            <v>1</v>
          </cell>
          <cell r="J1119" t="str">
            <v>UN</v>
          </cell>
          <cell r="K1119">
            <v>50</v>
          </cell>
          <cell r="L1119" t="str">
            <v>CAR</v>
          </cell>
          <cell r="M1119" t="str">
            <v>F01993</v>
          </cell>
          <cell r="N1119" t="str">
            <v>F01993</v>
          </cell>
          <cell r="O1119"/>
          <cell r="P1119" t="str">
            <v>GRE</v>
          </cell>
          <cell r="Q1119" t="str">
            <v>OLIVINECOCKTAIL-2025</v>
          </cell>
          <cell r="R1119">
            <v>0.76</v>
          </cell>
          <cell r="S1119">
            <v>45809</v>
          </cell>
          <cell r="T1119">
            <v>46112</v>
          </cell>
          <cell r="U1119" t="str">
            <v>ALIM</v>
          </cell>
          <cell r="V1119">
            <v>60232100</v>
          </cell>
          <cell r="W1119" t="str">
            <v>RED</v>
          </cell>
          <cell r="X1119" t="str">
            <v>ALIM_PRODEV</v>
          </cell>
        </row>
        <row r="1120">
          <cell r="D1120" t="str">
            <v>ALIM01199</v>
          </cell>
          <cell r="E1120" t="str">
            <v>ECAL9236</v>
          </cell>
          <cell r="F1120" t="str">
            <v>BRUSHETTAS PIECES COCKTAILS FROIDES</v>
          </cell>
          <cell r="G1120" t="str">
            <v>BRUSHETTAS PIECES COCKTAILS FROIDES</v>
          </cell>
          <cell r="H1120" t="str">
            <v>BRUSHETTAS</v>
          </cell>
          <cell r="I1120">
            <v>1</v>
          </cell>
          <cell r="J1120" t="str">
            <v>UN</v>
          </cell>
          <cell r="K1120">
            <v>35</v>
          </cell>
          <cell r="L1120" t="str">
            <v>CAR</v>
          </cell>
          <cell r="M1120" t="str">
            <v>F01993</v>
          </cell>
          <cell r="N1120" t="str">
            <v>F01993</v>
          </cell>
          <cell r="O1120"/>
          <cell r="P1120" t="str">
            <v>GRE</v>
          </cell>
          <cell r="Q1120" t="str">
            <v>OLIVINECOCKTAIL-2025</v>
          </cell>
          <cell r="R1120">
            <v>1.06857</v>
          </cell>
          <cell r="S1120">
            <v>45809</v>
          </cell>
          <cell r="T1120">
            <v>46112</v>
          </cell>
          <cell r="U1120" t="str">
            <v>ALIM</v>
          </cell>
          <cell r="V1120">
            <v>60232100</v>
          </cell>
          <cell r="W1120" t="str">
            <v>RED</v>
          </cell>
          <cell r="X1120" t="str">
            <v>ALIM_PRODEV</v>
          </cell>
        </row>
        <row r="1121">
          <cell r="D1121" t="str">
            <v>ALIM01200</v>
          </cell>
          <cell r="E1121" t="str">
            <v>ECAL9237</v>
          </cell>
          <cell r="F1121" t="str">
            <v>MINIS SANDWICHS PIECES COCKTAILS FROIDES</v>
          </cell>
          <cell r="G1121" t="str">
            <v>MINIS SANDWICHS PIECES COCKTAILS FROIDES</v>
          </cell>
          <cell r="H1121" t="str">
            <v>PLATEAU DE MINIS SAN</v>
          </cell>
          <cell r="I1121">
            <v>1</v>
          </cell>
          <cell r="J1121" t="str">
            <v>UN</v>
          </cell>
          <cell r="K1121">
            <v>38</v>
          </cell>
          <cell r="L1121" t="str">
            <v>CAR</v>
          </cell>
          <cell r="M1121" t="str">
            <v>F01993</v>
          </cell>
          <cell r="N1121" t="str">
            <v>F01993</v>
          </cell>
          <cell r="O1121"/>
          <cell r="P1121" t="str">
            <v>GRE</v>
          </cell>
          <cell r="Q1121" t="str">
            <v>OLIVINECOCKTAIL-2025</v>
          </cell>
          <cell r="R1121">
            <v>0.78947299999999998</v>
          </cell>
          <cell r="S1121">
            <v>45809</v>
          </cell>
          <cell r="T1121">
            <v>46112</v>
          </cell>
          <cell r="U1121" t="str">
            <v>ALIM</v>
          </cell>
          <cell r="V1121">
            <v>60232100</v>
          </cell>
          <cell r="W1121" t="str">
            <v>RED</v>
          </cell>
          <cell r="X1121" t="str">
            <v>ALIM_PRODEV</v>
          </cell>
        </row>
        <row r="1122">
          <cell r="D1122" t="str">
            <v>ALIM01201</v>
          </cell>
          <cell r="E1122" t="str">
            <v>ECAL9238</v>
          </cell>
          <cell r="F1122" t="str">
            <v>FALUCHES COCKTAILS PIECES COCKTAILS FROIDES</v>
          </cell>
          <cell r="G1122" t="str">
            <v>FALUCHES COCKTAILS PIECES COCKTAILS FROIDES</v>
          </cell>
          <cell r="H1122" t="str">
            <v>FALUCHES COCKTAILS</v>
          </cell>
          <cell r="I1122">
            <v>1</v>
          </cell>
          <cell r="J1122" t="str">
            <v>UN</v>
          </cell>
          <cell r="K1122">
            <v>30</v>
          </cell>
          <cell r="L1122" t="str">
            <v>CAR</v>
          </cell>
          <cell r="M1122" t="str">
            <v>F01993</v>
          </cell>
          <cell r="N1122" t="str">
            <v>F01993</v>
          </cell>
          <cell r="O1122"/>
          <cell r="P1122" t="str">
            <v>GRE</v>
          </cell>
          <cell r="Q1122" t="str">
            <v>OLIVINECOCKTAIL-2025</v>
          </cell>
          <cell r="R1122">
            <v>0.94333</v>
          </cell>
          <cell r="S1122">
            <v>45809</v>
          </cell>
          <cell r="T1122">
            <v>46112</v>
          </cell>
          <cell r="U1122" t="str">
            <v>ALIM</v>
          </cell>
          <cell r="V1122">
            <v>60232100</v>
          </cell>
          <cell r="W1122" t="str">
            <v>RED</v>
          </cell>
          <cell r="X1122" t="str">
            <v>ALIM_PRODEV</v>
          </cell>
        </row>
        <row r="1123">
          <cell r="D1123" t="str">
            <v>ALIM01202</v>
          </cell>
          <cell r="E1123" t="str">
            <v>ECAL9239</v>
          </cell>
          <cell r="F1123" t="str">
            <v>PAINS SURPRISES  MELANGE CHARCUTERIES ET FROMAGES</v>
          </cell>
          <cell r="G1123" t="str">
            <v>PAINS SURPRISES  MELANGE CHARCUTERIES ET FROMAGES</v>
          </cell>
          <cell r="H1123" t="str">
            <v>PAINS SURPRISES</v>
          </cell>
          <cell r="I1123">
            <v>1</v>
          </cell>
          <cell r="J1123" t="str">
            <v>UN</v>
          </cell>
          <cell r="K1123"/>
          <cell r="L1123"/>
          <cell r="M1123" t="str">
            <v>F01993</v>
          </cell>
          <cell r="N1123" t="str">
            <v>F01993</v>
          </cell>
          <cell r="O1123"/>
          <cell r="P1123" t="str">
            <v>GRE</v>
          </cell>
          <cell r="Q1123" t="str">
            <v>OLIVINECOCKTAIL-2025</v>
          </cell>
          <cell r="R1123">
            <v>28.2</v>
          </cell>
          <cell r="S1123">
            <v>45809</v>
          </cell>
          <cell r="T1123">
            <v>46112</v>
          </cell>
          <cell r="U1123" t="str">
            <v>ALIM</v>
          </cell>
          <cell r="V1123">
            <v>60232100</v>
          </cell>
          <cell r="W1123" t="str">
            <v>RED</v>
          </cell>
          <cell r="X1123" t="str">
            <v>ALIM_PRODEV</v>
          </cell>
        </row>
        <row r="1124">
          <cell r="D1124" t="str">
            <v>ALIM01203</v>
          </cell>
          <cell r="E1124" t="str">
            <v>ECAL9240</v>
          </cell>
          <cell r="F1124" t="str">
            <v>PAINS SURPRISES LA BRIOCHE AU SAUMON</v>
          </cell>
          <cell r="G1124" t="str">
            <v>PAINS SURPRISES LA BRIOCHE AU SAUMON</v>
          </cell>
          <cell r="H1124" t="str">
            <v>BRIOCHE AU SAUMON</v>
          </cell>
          <cell r="I1124">
            <v>1</v>
          </cell>
          <cell r="J1124" t="str">
            <v>UN</v>
          </cell>
          <cell r="K1124"/>
          <cell r="L1124"/>
          <cell r="M1124" t="str">
            <v>F01993</v>
          </cell>
          <cell r="N1124" t="str">
            <v>F01993</v>
          </cell>
          <cell r="O1124"/>
          <cell r="P1124" t="str">
            <v>GRE</v>
          </cell>
          <cell r="Q1124" t="str">
            <v>OLIVINECOCKTAIL-2025</v>
          </cell>
          <cell r="R1124">
            <v>47</v>
          </cell>
          <cell r="S1124">
            <v>45809</v>
          </cell>
          <cell r="T1124">
            <v>46112</v>
          </cell>
          <cell r="U1124" t="str">
            <v>ALIM</v>
          </cell>
          <cell r="V1124">
            <v>60232100</v>
          </cell>
          <cell r="W1124" t="str">
            <v>RED</v>
          </cell>
          <cell r="X1124" t="str">
            <v>ALIM_PRODEV</v>
          </cell>
        </row>
        <row r="1125">
          <cell r="D1125" t="str">
            <v>ALIM01204</v>
          </cell>
          <cell r="E1125" t="str">
            <v>ECAL9241</v>
          </cell>
          <cell r="F1125" t="str">
            <v>CLUBS FROMAGES ET CHARCUTERIES 30 PIECES</v>
          </cell>
          <cell r="G1125" t="str">
            <v>CLUBS FROMAGES ET CHARCUTERIES 30 PIECES</v>
          </cell>
          <cell r="H1125" t="str">
            <v>CLUBS</v>
          </cell>
          <cell r="I1125">
            <v>1</v>
          </cell>
          <cell r="J1125" t="str">
            <v>UN</v>
          </cell>
          <cell r="K1125">
            <v>30</v>
          </cell>
          <cell r="L1125" t="str">
            <v>CAR</v>
          </cell>
          <cell r="M1125" t="str">
            <v>F01993</v>
          </cell>
          <cell r="N1125" t="str">
            <v>F01993</v>
          </cell>
          <cell r="O1125"/>
          <cell r="P1125" t="str">
            <v>GRE</v>
          </cell>
          <cell r="Q1125" t="str">
            <v>OLIVINECOCKTAIL-2025</v>
          </cell>
          <cell r="R1125">
            <v>0.55000000000000004</v>
          </cell>
          <cell r="S1125">
            <v>45809</v>
          </cell>
          <cell r="T1125">
            <v>46112</v>
          </cell>
          <cell r="U1125" t="str">
            <v>ALIM</v>
          </cell>
          <cell r="V1125">
            <v>60232100</v>
          </cell>
          <cell r="W1125" t="str">
            <v>RED</v>
          </cell>
          <cell r="X1125" t="str">
            <v>ALIM_PRODEV</v>
          </cell>
        </row>
        <row r="1126">
          <cell r="D1126" t="str">
            <v>ALIM01205</v>
          </cell>
          <cell r="E1126" t="str">
            <v>ECAL9242</v>
          </cell>
          <cell r="F1126" t="str">
            <v>BUISSON DE CRUDITES -80 PIQUES</v>
          </cell>
          <cell r="G1126" t="str">
            <v>BUISSON DE CRUDITES -80 PIQUES</v>
          </cell>
          <cell r="H1126" t="str">
            <v>BUISSON DE CRUDITÉS</v>
          </cell>
          <cell r="I1126">
            <v>1</v>
          </cell>
          <cell r="J1126" t="str">
            <v>UN</v>
          </cell>
          <cell r="K1126">
            <v>80</v>
          </cell>
          <cell r="L1126" t="str">
            <v>CAR</v>
          </cell>
          <cell r="M1126" t="str">
            <v>F01993</v>
          </cell>
          <cell r="N1126" t="str">
            <v>F01993</v>
          </cell>
          <cell r="O1126"/>
          <cell r="P1126" t="str">
            <v>GRE</v>
          </cell>
          <cell r="Q1126" t="str">
            <v>OLIVINECOCKTAIL-2025</v>
          </cell>
          <cell r="R1126">
            <v>0.47249999999999998</v>
          </cell>
          <cell r="S1126">
            <v>45809</v>
          </cell>
          <cell r="T1126">
            <v>46112</v>
          </cell>
          <cell r="U1126" t="str">
            <v>ALIM</v>
          </cell>
          <cell r="V1126">
            <v>60232100</v>
          </cell>
          <cell r="W1126" t="str">
            <v>RED</v>
          </cell>
          <cell r="X1126" t="str">
            <v>ALIM_PRODEV</v>
          </cell>
        </row>
        <row r="1127">
          <cell r="D1127" t="str">
            <v>ALIM01206</v>
          </cell>
          <cell r="E1127" t="str">
            <v>ECAL9243</v>
          </cell>
          <cell r="F1127" t="str">
            <v>VERRINES SALEES PIECES COCKTAILS FROIDES</v>
          </cell>
          <cell r="G1127" t="str">
            <v>VERRINES SALEES PIECES COCKTAILS FROIDES</v>
          </cell>
          <cell r="H1127" t="str">
            <v>VERRINES SALÉES</v>
          </cell>
          <cell r="I1127">
            <v>1</v>
          </cell>
          <cell r="J1127" t="str">
            <v>UN</v>
          </cell>
          <cell r="K1127">
            <v>30</v>
          </cell>
          <cell r="L1127" t="str">
            <v>CAR</v>
          </cell>
          <cell r="M1127" t="str">
            <v>F01993</v>
          </cell>
          <cell r="N1127" t="str">
            <v>F01993</v>
          </cell>
          <cell r="O1127"/>
          <cell r="P1127" t="str">
            <v>GRE</v>
          </cell>
          <cell r="Q1127" t="str">
            <v>OLIVINECOCKTAIL-2025</v>
          </cell>
          <cell r="R1127">
            <v>1.4333</v>
          </cell>
          <cell r="S1127">
            <v>45809</v>
          </cell>
          <cell r="T1127">
            <v>46112</v>
          </cell>
          <cell r="U1127" t="str">
            <v>ALIM</v>
          </cell>
          <cell r="V1127">
            <v>60232100</v>
          </cell>
          <cell r="W1127" t="str">
            <v>RED</v>
          </cell>
          <cell r="X1127" t="str">
            <v>ALIM_PRODEV</v>
          </cell>
        </row>
        <row r="1128">
          <cell r="D1128" t="str">
            <v>ALIM01207</v>
          </cell>
          <cell r="E1128" t="str">
            <v>ECAL9244</v>
          </cell>
          <cell r="F1128" t="str">
            <v>LES CHAUDS DU TERROIR PIECES COCKTAILS CHAUDES</v>
          </cell>
          <cell r="G1128" t="str">
            <v>LES CHAUDS DU TERROIR PIECES COCKTAILS CHAUDES</v>
          </cell>
          <cell r="H1128" t="str">
            <v>CHAUDS DU TERROIR</v>
          </cell>
          <cell r="I1128">
            <v>1</v>
          </cell>
          <cell r="J1128" t="str">
            <v>UN</v>
          </cell>
          <cell r="K1128">
            <v>30</v>
          </cell>
          <cell r="L1128" t="str">
            <v>CAR</v>
          </cell>
          <cell r="M1128" t="str">
            <v>F01993</v>
          </cell>
          <cell r="N1128" t="str">
            <v>F01993</v>
          </cell>
          <cell r="O1128"/>
          <cell r="P1128" t="str">
            <v>GRE</v>
          </cell>
          <cell r="Q1128" t="str">
            <v>OLIVINECOCKTAIL-2025</v>
          </cell>
          <cell r="R1128">
            <v>0.62</v>
          </cell>
          <cell r="S1128">
            <v>45809</v>
          </cell>
          <cell r="T1128">
            <v>46112</v>
          </cell>
          <cell r="U1128" t="str">
            <v>ALIM</v>
          </cell>
          <cell r="V1128">
            <v>60232100</v>
          </cell>
          <cell r="W1128" t="str">
            <v>RED</v>
          </cell>
          <cell r="X1128" t="str">
            <v>ALIM_PRODEV</v>
          </cell>
        </row>
        <row r="1129">
          <cell r="D1129" t="str">
            <v>ALIM01208</v>
          </cell>
          <cell r="E1129" t="str">
            <v>ECAL9245</v>
          </cell>
          <cell r="F1129" t="str">
            <v>LES CHAUDS REGIONAUX PIECES COCKTAILS CHAUDES</v>
          </cell>
          <cell r="G1129" t="str">
            <v>LES CHAUDS REGIONAUX PIECES COCKTAILS CHAUDES</v>
          </cell>
          <cell r="H1129" t="str">
            <v>CHAUDS RÉGIONAUX</v>
          </cell>
          <cell r="I1129">
            <v>1</v>
          </cell>
          <cell r="J1129" t="str">
            <v>UN</v>
          </cell>
          <cell r="K1129"/>
          <cell r="L1129"/>
          <cell r="M1129" t="str">
            <v>F01993</v>
          </cell>
          <cell r="N1129" t="str">
            <v>F01993</v>
          </cell>
          <cell r="O1129"/>
          <cell r="P1129" t="str">
            <v>GRE</v>
          </cell>
          <cell r="Q1129" t="str">
            <v>OLIVINECOCKTAIL-2025</v>
          </cell>
          <cell r="R1129">
            <v>0.73</v>
          </cell>
          <cell r="S1129">
            <v>45809</v>
          </cell>
          <cell r="T1129">
            <v>46112</v>
          </cell>
          <cell r="U1129" t="str">
            <v>ALIM</v>
          </cell>
          <cell r="V1129">
            <v>60232100</v>
          </cell>
          <cell r="W1129" t="str">
            <v>RED</v>
          </cell>
          <cell r="X1129" t="str">
            <v>ALIM_PRODEV</v>
          </cell>
        </row>
        <row r="1130">
          <cell r="D1130" t="str">
            <v>ALIM01209</v>
          </cell>
          <cell r="E1130" t="str">
            <v>ECAL9246</v>
          </cell>
          <cell r="F1130" t="str">
            <v>LES CHAUDS TRADITIONNELS PIECES COCKTAILS CHAUDES</v>
          </cell>
          <cell r="G1130" t="str">
            <v>LES CHAUDS TRADITIONNELS PIECES COCKTAILS CHAUDES</v>
          </cell>
          <cell r="H1130" t="str">
            <v>CHAUDS TRADITIONNELS</v>
          </cell>
          <cell r="I1130">
            <v>1</v>
          </cell>
          <cell r="J1130" t="str">
            <v>UN</v>
          </cell>
          <cell r="K1130"/>
          <cell r="L1130"/>
          <cell r="M1130" t="str">
            <v>F01993</v>
          </cell>
          <cell r="N1130" t="str">
            <v>F01993</v>
          </cell>
          <cell r="O1130"/>
          <cell r="P1130" t="str">
            <v>GRE</v>
          </cell>
          <cell r="Q1130" t="str">
            <v>OLIVINECOCKTAIL-2025</v>
          </cell>
          <cell r="R1130">
            <v>0.56999999999999995</v>
          </cell>
          <cell r="S1130">
            <v>45809</v>
          </cell>
          <cell r="T1130">
            <v>46112</v>
          </cell>
          <cell r="U1130" t="str">
            <v>ALIM</v>
          </cell>
          <cell r="V1130">
            <v>60232100</v>
          </cell>
          <cell r="W1130" t="str">
            <v>RED</v>
          </cell>
          <cell r="X1130" t="str">
            <v>ALIM_PRODEV</v>
          </cell>
        </row>
        <row r="1131">
          <cell r="D1131" t="str">
            <v>ALIM01210</v>
          </cell>
          <cell r="E1131" t="str">
            <v>ECAL9247</v>
          </cell>
          <cell r="F1131" t="str">
            <v>MIGNARDISES PIECES SUCREES</v>
          </cell>
          <cell r="G1131" t="str">
            <v>MIGNARDISES PIECES SUCREES</v>
          </cell>
          <cell r="H1131" t="str">
            <v>MIGNARDISES</v>
          </cell>
          <cell r="I1131">
            <v>1</v>
          </cell>
          <cell r="J1131" t="str">
            <v>UN</v>
          </cell>
          <cell r="K1131">
            <v>50</v>
          </cell>
          <cell r="L1131" t="str">
            <v>CAR</v>
          </cell>
          <cell r="M1131" t="str">
            <v>F01993</v>
          </cell>
          <cell r="N1131" t="str">
            <v>F01993</v>
          </cell>
          <cell r="O1131"/>
          <cell r="P1131" t="str">
            <v>GRE</v>
          </cell>
          <cell r="Q1131" t="str">
            <v>OLIVINECOCKTAIL-2025</v>
          </cell>
          <cell r="R1131">
            <v>0.61</v>
          </cell>
          <cell r="S1131">
            <v>45809</v>
          </cell>
          <cell r="T1131">
            <v>46112</v>
          </cell>
          <cell r="U1131" t="str">
            <v>ALIM</v>
          </cell>
          <cell r="V1131">
            <v>60232100</v>
          </cell>
          <cell r="W1131" t="str">
            <v>RED</v>
          </cell>
          <cell r="X1131" t="str">
            <v>ALIM_PRODEV</v>
          </cell>
        </row>
        <row r="1132">
          <cell r="D1132" t="str">
            <v>ALIM01211</v>
          </cell>
          <cell r="E1132" t="str">
            <v>ECAL9248</v>
          </cell>
          <cell r="F1132" t="str">
            <v>CAROLINES PIECES SUCREES</v>
          </cell>
          <cell r="G1132" t="str">
            <v>CAROLINES PIECES SUCREES</v>
          </cell>
          <cell r="H1132" t="str">
            <v>CAROLINES</v>
          </cell>
          <cell r="I1132">
            <v>1</v>
          </cell>
          <cell r="J1132" t="str">
            <v>UN</v>
          </cell>
          <cell r="K1132">
            <v>50</v>
          </cell>
          <cell r="L1132" t="str">
            <v>CAR</v>
          </cell>
          <cell r="M1132" t="str">
            <v>F01993</v>
          </cell>
          <cell r="N1132" t="str">
            <v>F01993</v>
          </cell>
          <cell r="O1132"/>
          <cell r="P1132" t="str">
            <v>GRE</v>
          </cell>
          <cell r="Q1132" t="str">
            <v>OLIVINECOCKTAIL-2025</v>
          </cell>
          <cell r="R1132">
            <v>0.88</v>
          </cell>
          <cell r="S1132">
            <v>45809</v>
          </cell>
          <cell r="T1132">
            <v>46112</v>
          </cell>
          <cell r="U1132" t="str">
            <v>ALIM</v>
          </cell>
          <cell r="V1132">
            <v>60232100</v>
          </cell>
          <cell r="W1132" t="str">
            <v>RED</v>
          </cell>
          <cell r="X1132" t="str">
            <v>ALIM_PRODEV</v>
          </cell>
        </row>
        <row r="1133">
          <cell r="D1133" t="str">
            <v>ALIM01212</v>
          </cell>
          <cell r="E1133" t="str">
            <v>ECAL9249</v>
          </cell>
          <cell r="F1133" t="str">
            <v>VERRINES SUCREES PIECES SUCREES</v>
          </cell>
          <cell r="G1133" t="str">
            <v>VERRINES SUCREES PIECES SUCREES</v>
          </cell>
          <cell r="H1133" t="str">
            <v>VERRINES SUCRÉES</v>
          </cell>
          <cell r="I1133">
            <v>1</v>
          </cell>
          <cell r="J1133" t="str">
            <v>UN</v>
          </cell>
          <cell r="K1133">
            <v>30</v>
          </cell>
          <cell r="L1133" t="str">
            <v>CAR</v>
          </cell>
          <cell r="M1133" t="str">
            <v>F01993</v>
          </cell>
          <cell r="N1133" t="str">
            <v>F01993</v>
          </cell>
          <cell r="O1133"/>
          <cell r="P1133" t="str">
            <v>GRE</v>
          </cell>
          <cell r="Q1133" t="str">
            <v>OLIVINECOCKTAIL-2025</v>
          </cell>
          <cell r="R1133">
            <v>1.3533299999999999</v>
          </cell>
          <cell r="S1133">
            <v>45809</v>
          </cell>
          <cell r="T1133">
            <v>46112</v>
          </cell>
          <cell r="U1133" t="str">
            <v>ALIM</v>
          </cell>
          <cell r="V1133">
            <v>60232100</v>
          </cell>
          <cell r="W1133" t="str">
            <v>RED</v>
          </cell>
          <cell r="X1133" t="str">
            <v>ALIM_PRODEV</v>
          </cell>
        </row>
        <row r="1134">
          <cell r="D1134" t="str">
            <v>ALIM01213</v>
          </cell>
          <cell r="E1134" t="str">
            <v>ECAL9250</v>
          </cell>
          <cell r="F1134" t="str">
            <v>CHOUQUETTES VIDES PIECES SUCREES</v>
          </cell>
          <cell r="G1134" t="str">
            <v>CHOUQUETTES VIDES PIECES SUCREES</v>
          </cell>
          <cell r="H1134" t="str">
            <v>CHOUQUETTES VIDES</v>
          </cell>
          <cell r="I1134">
            <v>1</v>
          </cell>
          <cell r="J1134" t="str">
            <v>UN</v>
          </cell>
          <cell r="K1134">
            <v>40</v>
          </cell>
          <cell r="L1134" t="str">
            <v>CAR</v>
          </cell>
          <cell r="M1134" t="str">
            <v>F01993</v>
          </cell>
          <cell r="N1134" t="str">
            <v>F01993</v>
          </cell>
          <cell r="O1134"/>
          <cell r="P1134" t="str">
            <v>GRE</v>
          </cell>
          <cell r="Q1134" t="str">
            <v>OLIVINECOCKTAIL-2025</v>
          </cell>
          <cell r="R1134">
            <v>0.39250000000000002</v>
          </cell>
          <cell r="S1134">
            <v>45809</v>
          </cell>
          <cell r="T1134">
            <v>46112</v>
          </cell>
          <cell r="U1134" t="str">
            <v>ALIM</v>
          </cell>
          <cell r="V1134">
            <v>60232100</v>
          </cell>
          <cell r="W1134" t="str">
            <v>RED</v>
          </cell>
          <cell r="X1134" t="str">
            <v>ALIM_PRODEV</v>
          </cell>
        </row>
        <row r="1135">
          <cell r="D1135" t="str">
            <v>ALIM01214</v>
          </cell>
          <cell r="E1135" t="str">
            <v>ECAL9251</v>
          </cell>
          <cell r="F1135" t="str">
            <v>CHOUQUETTES A LA CREME PRALINE PIECES SUCREES</v>
          </cell>
          <cell r="G1135" t="str">
            <v>CHOUQUETTES A LA CREME PRALINE PIECES SUCREES</v>
          </cell>
          <cell r="H1135" t="str">
            <v>CHOUQUETTES À LA CRÈ</v>
          </cell>
          <cell r="I1135">
            <v>1</v>
          </cell>
          <cell r="J1135" t="str">
            <v>UN</v>
          </cell>
          <cell r="K1135">
            <v>40</v>
          </cell>
          <cell r="L1135" t="str">
            <v>CAR</v>
          </cell>
          <cell r="M1135" t="str">
            <v>F01993</v>
          </cell>
          <cell r="N1135" t="str">
            <v>F01993</v>
          </cell>
          <cell r="O1135"/>
          <cell r="P1135" t="str">
            <v>GRE</v>
          </cell>
          <cell r="Q1135" t="str">
            <v>OLIVINECOCKTAIL-2025</v>
          </cell>
          <cell r="R1135">
            <v>0.495</v>
          </cell>
          <cell r="S1135">
            <v>45809</v>
          </cell>
          <cell r="T1135">
            <v>46112</v>
          </cell>
          <cell r="U1135" t="str">
            <v>ALIM</v>
          </cell>
          <cell r="V1135">
            <v>60232100</v>
          </cell>
          <cell r="W1135" t="str">
            <v>RED</v>
          </cell>
          <cell r="X1135" t="str">
            <v>ALIM_PRODEV</v>
          </cell>
        </row>
        <row r="1136">
          <cell r="D1136" t="str">
            <v>ALIM01216</v>
          </cell>
          <cell r="E1136" t="str">
            <v>ECAL9253</v>
          </cell>
          <cell r="F1136" t="str">
            <v>MACARONS PIECES SUCREES</v>
          </cell>
          <cell r="G1136" t="str">
            <v>MACARONS PIECES SUCREES</v>
          </cell>
          <cell r="H1136" t="str">
            <v>MACARONS</v>
          </cell>
          <cell r="I1136">
            <v>1</v>
          </cell>
          <cell r="J1136" t="str">
            <v>UN</v>
          </cell>
          <cell r="K1136"/>
          <cell r="L1136"/>
          <cell r="M1136" t="str">
            <v>F01993</v>
          </cell>
          <cell r="N1136" t="str">
            <v>F01993</v>
          </cell>
          <cell r="O1136"/>
          <cell r="P1136" t="str">
            <v>GRE</v>
          </cell>
          <cell r="Q1136" t="str">
            <v>OLIVINECOCKTAIL-2025</v>
          </cell>
          <cell r="R1136">
            <v>0.52</v>
          </cell>
          <cell r="S1136">
            <v>45809</v>
          </cell>
          <cell r="T1136">
            <v>46112</v>
          </cell>
          <cell r="U1136" t="str">
            <v>ALIM</v>
          </cell>
          <cell r="V1136">
            <v>60232100</v>
          </cell>
          <cell r="W1136" t="str">
            <v>RED</v>
          </cell>
          <cell r="X1136" t="str">
            <v>ALIM_PRODEV</v>
          </cell>
        </row>
        <row r="1137">
          <cell r="D1137" t="str">
            <v>ALIM01217</v>
          </cell>
          <cell r="E1137" t="str">
            <v>ECAL9254</v>
          </cell>
          <cell r="F1137" t="str">
            <v>BUISSON DE FRUITS - 80 PIQUES PIECES SUCREES</v>
          </cell>
          <cell r="G1137" t="str">
            <v>BUISSON DE FRUITS - 80 PIQUES PIECES SUCREES</v>
          </cell>
          <cell r="H1137" t="str">
            <v>BUISSON DE FRUITS</v>
          </cell>
          <cell r="I1137">
            <v>1</v>
          </cell>
          <cell r="J1137" t="str">
            <v>UN</v>
          </cell>
          <cell r="K1137">
            <v>80</v>
          </cell>
          <cell r="L1137" t="str">
            <v>CAR</v>
          </cell>
          <cell r="M1137" t="str">
            <v>F01993</v>
          </cell>
          <cell r="N1137" t="str">
            <v>F01993</v>
          </cell>
          <cell r="O1137"/>
          <cell r="P1137" t="str">
            <v>GRE</v>
          </cell>
          <cell r="Q1137" t="str">
            <v>OLIVINECOCKTAIL-2025</v>
          </cell>
          <cell r="R1137">
            <v>0.5</v>
          </cell>
          <cell r="S1137">
            <v>45809</v>
          </cell>
          <cell r="T1137">
            <v>46112</v>
          </cell>
          <cell r="U1137" t="str">
            <v>ALIM</v>
          </cell>
          <cell r="V1137">
            <v>60232100</v>
          </cell>
          <cell r="W1137" t="str">
            <v>RED</v>
          </cell>
          <cell r="X1137" t="str">
            <v>ALIM_PRODEV</v>
          </cell>
        </row>
        <row r="1138">
          <cell r="D1138" t="str">
            <v>ALIM01218</v>
          </cell>
          <cell r="E1138" t="str">
            <v>ECAL9255</v>
          </cell>
          <cell r="F1138" t="str">
            <v>DOSETTE SENSEO CAFE DECAFEINE DOSETTES</v>
          </cell>
          <cell r="G1138" t="str">
            <v>DOSETTE SENSEO CAFE DECAFEINE DOSETTES</v>
          </cell>
          <cell r="H1138">
            <v>42620</v>
          </cell>
          <cell r="I1138">
            <v>1</v>
          </cell>
          <cell r="J1138" t="str">
            <v>UN</v>
          </cell>
          <cell r="K1138">
            <v>300</v>
          </cell>
          <cell r="L1138" t="str">
            <v>CAR</v>
          </cell>
          <cell r="M1138" t="str">
            <v>F00014</v>
          </cell>
          <cell r="N1138" t="str">
            <v>F00014</v>
          </cell>
          <cell r="O1138"/>
          <cell r="P1138" t="str">
            <v>GRE</v>
          </cell>
          <cell r="Q1138" t="str">
            <v>POMONAEPISAV-T4-2025</v>
          </cell>
          <cell r="R1138">
            <v>0.158</v>
          </cell>
          <cell r="S1138">
            <v>45931</v>
          </cell>
          <cell r="T1138">
            <v>46112</v>
          </cell>
          <cell r="U1138" t="str">
            <v>ALIM</v>
          </cell>
          <cell r="V1138">
            <v>60233000</v>
          </cell>
          <cell r="W1138" t="str">
            <v>RED</v>
          </cell>
          <cell r="X1138" t="str">
            <v>ALIM_EPICER</v>
          </cell>
        </row>
        <row r="1139">
          <cell r="D1139" t="str">
            <v>ALIM01219</v>
          </cell>
          <cell r="E1139" t="str">
            <v>ECAL9256</v>
          </cell>
          <cell r="F1139" t="str">
            <v>GAUFRES FOURREES A LA VANILLE</v>
          </cell>
          <cell r="G1139" t="str">
            <v>GAUFRES FOURREES A LA VANILLE</v>
          </cell>
          <cell r="H1139" t="str">
            <v>LE PANIER DE GAUFRES</v>
          </cell>
          <cell r="I1139">
            <v>1</v>
          </cell>
          <cell r="J1139" t="str">
            <v>UN</v>
          </cell>
          <cell r="K1139">
            <v>40</v>
          </cell>
          <cell r="L1139" t="str">
            <v>CAR</v>
          </cell>
          <cell r="M1139" t="str">
            <v>F01993</v>
          </cell>
          <cell r="N1139" t="str">
            <v>F01993</v>
          </cell>
          <cell r="O1139"/>
          <cell r="P1139" t="str">
            <v>GRE</v>
          </cell>
          <cell r="Q1139" t="str">
            <v>OLIVINECOCKTAIL-2025</v>
          </cell>
          <cell r="R1139">
            <v>0.72</v>
          </cell>
          <cell r="S1139">
            <v>45809</v>
          </cell>
          <cell r="T1139">
            <v>46112</v>
          </cell>
          <cell r="U1139" t="str">
            <v>ALIM</v>
          </cell>
          <cell r="V1139">
            <v>60232100</v>
          </cell>
          <cell r="W1139" t="str">
            <v>RED</v>
          </cell>
          <cell r="X1139" t="str">
            <v>ALIM_PRODEV</v>
          </cell>
        </row>
        <row r="1140">
          <cell r="D1140" t="str">
            <v>ALIM01220</v>
          </cell>
          <cell r="E1140" t="str">
            <v>ECAL9257</v>
          </cell>
          <cell r="F1140" t="str">
            <v>CHAUSSONS BRIOCHES COLIS DE 35 PIECES</v>
          </cell>
          <cell r="G1140" t="str">
            <v>CHAUSSONS BRIOCHES COLIS DE 35 PIECES</v>
          </cell>
          <cell r="H1140" t="str">
            <v>LES CHAUSSONS BRIOCH</v>
          </cell>
          <cell r="I1140">
            <v>1</v>
          </cell>
          <cell r="J1140" t="str">
            <v>UN</v>
          </cell>
          <cell r="K1140">
            <v>35</v>
          </cell>
          <cell r="L1140" t="str">
            <v>CAR</v>
          </cell>
          <cell r="M1140" t="str">
            <v>F01993</v>
          </cell>
          <cell r="N1140" t="str">
            <v>F01993</v>
          </cell>
          <cell r="O1140"/>
          <cell r="P1140" t="str">
            <v>GRE</v>
          </cell>
          <cell r="Q1140" t="str">
            <v>OLIVINECOCKTAIL-2025</v>
          </cell>
          <cell r="R1140">
            <v>0.57999999999999996</v>
          </cell>
          <cell r="S1140">
            <v>45809</v>
          </cell>
          <cell r="T1140">
            <v>46112</v>
          </cell>
          <cell r="U1140" t="str">
            <v>ALIM</v>
          </cell>
          <cell r="V1140">
            <v>60232100</v>
          </cell>
          <cell r="W1140" t="str">
            <v>RED</v>
          </cell>
          <cell r="X1140" t="str">
            <v>ALIM_PRODEV</v>
          </cell>
        </row>
        <row r="1141">
          <cell r="D1141" t="str">
            <v>ALIM01221</v>
          </cell>
          <cell r="E1141" t="str">
            <v>ECAL9258</v>
          </cell>
          <cell r="F1141" t="str">
            <v>CHAUSSONS BRIOCHES SURIMI</v>
          </cell>
          <cell r="G1141" t="str">
            <v>CHAUSSONS BRIOCHES SURIMI</v>
          </cell>
          <cell r="H1141" t="str">
            <v>BRIOCHE AU SURIMI DE</v>
          </cell>
          <cell r="I1141">
            <v>1</v>
          </cell>
          <cell r="J1141" t="str">
            <v>UN</v>
          </cell>
          <cell r="K1141">
            <v>35</v>
          </cell>
          <cell r="L1141" t="str">
            <v>CAR</v>
          </cell>
          <cell r="M1141" t="str">
            <v>F01993</v>
          </cell>
          <cell r="N1141" t="str">
            <v>F01993</v>
          </cell>
          <cell r="O1141"/>
          <cell r="P1141" t="str">
            <v>GRE</v>
          </cell>
          <cell r="Q1141" t="str">
            <v>OLIVINECOCKTAIL-2025</v>
          </cell>
          <cell r="R1141">
            <v>0.66285000000000005</v>
          </cell>
          <cell r="S1141">
            <v>45809</v>
          </cell>
          <cell r="T1141">
            <v>46112</v>
          </cell>
          <cell r="U1141" t="str">
            <v>ALIM</v>
          </cell>
          <cell r="V1141">
            <v>60232100</v>
          </cell>
          <cell r="W1141" t="str">
            <v>RED</v>
          </cell>
          <cell r="X1141" t="str">
            <v>ALIM_PRODEV</v>
          </cell>
        </row>
        <row r="1142">
          <cell r="D1142" t="str">
            <v>ALIM01222</v>
          </cell>
          <cell r="E1142" t="str">
            <v>ECAL9259</v>
          </cell>
          <cell r="F1142" t="str">
            <v>CHAUSSONS BRIOCHES SAUMON</v>
          </cell>
          <cell r="G1142" t="str">
            <v>CHAUSSONS BRIOCHES SAUMON</v>
          </cell>
          <cell r="H1142" t="str">
            <v>BRIOCHE AU SAUMON FU</v>
          </cell>
          <cell r="I1142">
            <v>1</v>
          </cell>
          <cell r="J1142" t="str">
            <v>UN</v>
          </cell>
          <cell r="K1142">
            <v>35</v>
          </cell>
          <cell r="L1142" t="str">
            <v>CAR</v>
          </cell>
          <cell r="M1142" t="str">
            <v>F01993</v>
          </cell>
          <cell r="N1142" t="str">
            <v>F01993</v>
          </cell>
          <cell r="O1142"/>
          <cell r="P1142" t="str">
            <v>GRE</v>
          </cell>
          <cell r="Q1142" t="str">
            <v>OLIVINECOCKTAIL-2025</v>
          </cell>
          <cell r="R1142">
            <v>1.0857000000000001</v>
          </cell>
          <cell r="S1142">
            <v>45809</v>
          </cell>
          <cell r="T1142">
            <v>46112</v>
          </cell>
          <cell r="U1142" t="str">
            <v>ALIM</v>
          </cell>
          <cell r="V1142">
            <v>60232100</v>
          </cell>
          <cell r="W1142" t="str">
            <v>RED</v>
          </cell>
          <cell r="X1142" t="str">
            <v>ALIM_PRODEV</v>
          </cell>
        </row>
        <row r="1143">
          <cell r="D1143" t="str">
            <v>ALIM01223</v>
          </cell>
          <cell r="E1143" t="str">
            <v>ECAL9260</v>
          </cell>
          <cell r="F1143" t="str">
            <v>CHAMPAGNE BRUT 75 CL - TYPE LAMIRAUX - AOP</v>
          </cell>
          <cell r="G1143" t="str">
            <v>CHAMPAGNE BRUT 75 CL - TYPE LAMIRAUX - AOP</v>
          </cell>
          <cell r="H1143">
            <v>3270190166795</v>
          </cell>
          <cell r="I1143">
            <v>1</v>
          </cell>
          <cell r="J1143" t="str">
            <v>UN</v>
          </cell>
          <cell r="K1143">
            <v>6</v>
          </cell>
          <cell r="L1143" t="str">
            <v>PAK</v>
          </cell>
          <cell r="M1143" t="str">
            <v>F00041</v>
          </cell>
          <cell r="N1143" t="str">
            <v>F00041</v>
          </cell>
          <cell r="O1143"/>
          <cell r="P1143" t="str">
            <v>GRE</v>
          </cell>
          <cell r="Q1143" t="str">
            <v>CARREFOUR-T4-2025</v>
          </cell>
          <cell r="R1143">
            <v>15.41</v>
          </cell>
          <cell r="S1143">
            <v>45931</v>
          </cell>
          <cell r="T1143">
            <v>46112</v>
          </cell>
          <cell r="U1143" t="str">
            <v>ALIM</v>
          </cell>
          <cell r="V1143">
            <v>62571000</v>
          </cell>
          <cell r="W1143" t="str">
            <v>NOR</v>
          </cell>
          <cell r="X1143" t="str">
            <v>ALIM_PRODEV</v>
          </cell>
        </row>
        <row r="1144">
          <cell r="D1144" t="str">
            <v>ALIM01224</v>
          </cell>
          <cell r="E1144" t="str">
            <v>ECAL9262</v>
          </cell>
          <cell r="F1144" t="str">
            <v>CAROTTE RAPEE - SACHET +/-1 KG SOUS-VIDE</v>
          </cell>
          <cell r="G1144" t="str">
            <v>CAROTTE RAPEE - SACHET +/-1 KG SOUS-VIDE</v>
          </cell>
          <cell r="H1144">
            <v>52493</v>
          </cell>
          <cell r="I1144">
            <v>1</v>
          </cell>
          <cell r="J1144" t="str">
            <v>KG</v>
          </cell>
          <cell r="K1144">
            <v>1</v>
          </cell>
          <cell r="L1144" t="str">
            <v>KG</v>
          </cell>
          <cell r="M1144" t="str">
            <v>F00039</v>
          </cell>
          <cell r="N1144" t="str">
            <v>F00039</v>
          </cell>
          <cell r="O1144"/>
          <cell r="P1144" t="str">
            <v>GRE</v>
          </cell>
          <cell r="Q1144" t="str">
            <v>CHARLET-T1-2026</v>
          </cell>
          <cell r="R1144">
            <v>1.5</v>
          </cell>
          <cell r="S1144">
            <v>46023</v>
          </cell>
          <cell r="T1144">
            <v>46112</v>
          </cell>
          <cell r="U1144" t="str">
            <v>ALIM</v>
          </cell>
          <cell r="V1144">
            <v>60234000</v>
          </cell>
          <cell r="W1144" t="str">
            <v>RED</v>
          </cell>
          <cell r="X1144" t="str">
            <v>ALIM_FRUITL</v>
          </cell>
        </row>
        <row r="1145">
          <cell r="D1145" t="str">
            <v>ALIM01225</v>
          </cell>
          <cell r="E1145" t="str">
            <v>ECAL9263</v>
          </cell>
          <cell r="F1145" t="str">
            <v>CAROTTE RONDELLE 1 KG SOUS-VIDE</v>
          </cell>
          <cell r="G1145" t="str">
            <v>CAROTTE RONDELLE 1 KG SOUS-VIDE</v>
          </cell>
          <cell r="H1145">
            <v>50379</v>
          </cell>
          <cell r="I1145">
            <v>1</v>
          </cell>
          <cell r="J1145" t="str">
            <v>KG</v>
          </cell>
          <cell r="K1145"/>
          <cell r="L1145"/>
          <cell r="M1145" t="str">
            <v>F00039</v>
          </cell>
          <cell r="N1145" t="str">
            <v>F00039</v>
          </cell>
          <cell r="O1145"/>
          <cell r="P1145" t="str">
            <v>GRE</v>
          </cell>
          <cell r="Q1145" t="str">
            <v>CHARLET-T1-2026</v>
          </cell>
          <cell r="R1145">
            <v>2.02</v>
          </cell>
          <cell r="S1145">
            <v>46023</v>
          </cell>
          <cell r="T1145">
            <v>46112</v>
          </cell>
          <cell r="U1145" t="str">
            <v>ALIM</v>
          </cell>
          <cell r="V1145">
            <v>60234000</v>
          </cell>
          <cell r="W1145" t="str">
            <v>RED</v>
          </cell>
          <cell r="X1145" t="str">
            <v>ALIM_FRUITL</v>
          </cell>
        </row>
        <row r="1146">
          <cell r="D1146" t="str">
            <v>ALIM01226</v>
          </cell>
          <cell r="E1146" t="str">
            <v>ECAL9264</v>
          </cell>
          <cell r="F1146" t="str">
            <v>CAROTTE RONDELLE 5 KG SOUS-VIDE</v>
          </cell>
          <cell r="G1146" t="str">
            <v>CAROTTE RONDELLE 5 KG SOUS-VIDE</v>
          </cell>
          <cell r="H1146">
            <v>51299</v>
          </cell>
          <cell r="I1146">
            <v>1</v>
          </cell>
          <cell r="J1146" t="str">
            <v>KG</v>
          </cell>
          <cell r="K1146"/>
          <cell r="L1146"/>
          <cell r="M1146" t="str">
            <v>F00039</v>
          </cell>
          <cell r="N1146" t="str">
            <v>F00039</v>
          </cell>
          <cell r="O1146"/>
          <cell r="P1146" t="str">
            <v>GRE</v>
          </cell>
          <cell r="Q1146" t="str">
            <v>CHARLET-T1-2026</v>
          </cell>
          <cell r="R1146">
            <v>1.97</v>
          </cell>
          <cell r="S1146">
            <v>46023</v>
          </cell>
          <cell r="T1146">
            <v>46112</v>
          </cell>
          <cell r="U1146" t="str">
            <v>ALIM</v>
          </cell>
          <cell r="V1146">
            <v>60234000</v>
          </cell>
          <cell r="W1146" t="str">
            <v>RED</v>
          </cell>
          <cell r="X1146" t="str">
            <v>ALIM_FRUITL</v>
          </cell>
        </row>
        <row r="1147">
          <cell r="D1147" t="str">
            <v>ALIM01227</v>
          </cell>
          <cell r="E1147" t="str">
            <v>ECAL9265</v>
          </cell>
          <cell r="F1147" t="str">
            <v>CAROTTE CUBE 1 KG SOUS-VIDE</v>
          </cell>
          <cell r="G1147" t="str">
            <v>CAROTTE CUBE 1 KG SOUS-VIDE</v>
          </cell>
          <cell r="H1147">
            <v>50378</v>
          </cell>
          <cell r="I1147">
            <v>1</v>
          </cell>
          <cell r="J1147" t="str">
            <v>KG</v>
          </cell>
          <cell r="K1147"/>
          <cell r="L1147"/>
          <cell r="M1147" t="str">
            <v>F00039</v>
          </cell>
          <cell r="N1147" t="str">
            <v>F00039</v>
          </cell>
          <cell r="O1147"/>
          <cell r="P1147" t="str">
            <v>GRE</v>
          </cell>
          <cell r="Q1147" t="str">
            <v>CHARLET-T1-2026</v>
          </cell>
          <cell r="R1147">
            <v>2.1</v>
          </cell>
          <cell r="S1147">
            <v>46023</v>
          </cell>
          <cell r="T1147">
            <v>46112</v>
          </cell>
          <cell r="U1147" t="str">
            <v>ALIM</v>
          </cell>
          <cell r="V1147">
            <v>60234000</v>
          </cell>
          <cell r="W1147" t="str">
            <v>RED</v>
          </cell>
          <cell r="X1147" t="str">
            <v>ALIM_FRUITL</v>
          </cell>
        </row>
        <row r="1148">
          <cell r="D1148" t="str">
            <v>ALIM01228</v>
          </cell>
          <cell r="E1148" t="str">
            <v>ECAL9266</v>
          </cell>
          <cell r="F1148" t="str">
            <v>CAROTTE CUBE 5 KG SOUS-VIDE</v>
          </cell>
          <cell r="G1148" t="str">
            <v>CAROTTE CUBE 5 KG SOUS-VIDE</v>
          </cell>
          <cell r="H1148">
            <v>51604</v>
          </cell>
          <cell r="I1148">
            <v>1</v>
          </cell>
          <cell r="J1148" t="str">
            <v>KG</v>
          </cell>
          <cell r="K1148"/>
          <cell r="L1148"/>
          <cell r="M1148" t="str">
            <v>F00039</v>
          </cell>
          <cell r="N1148" t="str">
            <v>F00039</v>
          </cell>
          <cell r="O1148"/>
          <cell r="P1148" t="str">
            <v>GRE</v>
          </cell>
          <cell r="Q1148" t="str">
            <v>CHARLET-T1-2026</v>
          </cell>
          <cell r="R1148">
            <v>2.1</v>
          </cell>
          <cell r="S1148">
            <v>46023</v>
          </cell>
          <cell r="T1148">
            <v>46112</v>
          </cell>
          <cell r="U1148" t="str">
            <v>ALIM</v>
          </cell>
          <cell r="V1148">
            <v>60234000</v>
          </cell>
          <cell r="W1148" t="str">
            <v>RED</v>
          </cell>
          <cell r="X1148" t="str">
            <v>ALIM_FRUITL</v>
          </cell>
        </row>
        <row r="1149">
          <cell r="D1149" t="str">
            <v>ALIM01229</v>
          </cell>
          <cell r="E1149" t="str">
            <v>ECAL9267</v>
          </cell>
          <cell r="F1149" t="str">
            <v>CELERI RAVE RAPE 1 KG SOUS-VIDE</v>
          </cell>
          <cell r="G1149" t="str">
            <v>CELERI RAVE RAPE 1 KG SOUS-VIDE</v>
          </cell>
          <cell r="H1149">
            <v>52494</v>
          </cell>
          <cell r="I1149">
            <v>1</v>
          </cell>
          <cell r="J1149" t="str">
            <v>KG</v>
          </cell>
          <cell r="K1149">
            <v>1</v>
          </cell>
          <cell r="L1149" t="str">
            <v>KG</v>
          </cell>
          <cell r="M1149" t="str">
            <v>F00039</v>
          </cell>
          <cell r="N1149" t="str">
            <v>F00039</v>
          </cell>
          <cell r="O1149"/>
          <cell r="P1149" t="str">
            <v>GRE</v>
          </cell>
          <cell r="Q1149" t="str">
            <v>CHARLET-T1-2026</v>
          </cell>
          <cell r="R1149">
            <v>2.2000000000000002</v>
          </cell>
          <cell r="S1149">
            <v>46023</v>
          </cell>
          <cell r="T1149">
            <v>46112</v>
          </cell>
          <cell r="U1149" t="str">
            <v>ALIM</v>
          </cell>
          <cell r="V1149">
            <v>60234000</v>
          </cell>
          <cell r="W1149" t="str">
            <v>RED</v>
          </cell>
          <cell r="X1149" t="str">
            <v>ALIM_FRUITL</v>
          </cell>
        </row>
        <row r="1150">
          <cell r="D1150" t="str">
            <v>ALIM01230</v>
          </cell>
          <cell r="E1150" t="str">
            <v>ECAL9268</v>
          </cell>
          <cell r="F1150" t="str">
            <v>CELERI RAVE RAPE 5 KG SOUS-VIDE</v>
          </cell>
          <cell r="G1150" t="str">
            <v>CELERI RAVE RAPE 5 KG SOUS-VIDE</v>
          </cell>
          <cell r="H1150">
            <v>52494</v>
          </cell>
          <cell r="I1150">
            <v>1</v>
          </cell>
          <cell r="J1150" t="str">
            <v>KG</v>
          </cell>
          <cell r="K1150">
            <v>1</v>
          </cell>
          <cell r="L1150" t="str">
            <v>KG</v>
          </cell>
          <cell r="M1150" t="str">
            <v>F00039</v>
          </cell>
          <cell r="N1150" t="str">
            <v>F00039</v>
          </cell>
          <cell r="O1150"/>
          <cell r="P1150" t="str">
            <v>GRE</v>
          </cell>
          <cell r="Q1150" t="str">
            <v>CHARLET-T1-2026</v>
          </cell>
          <cell r="R1150">
            <v>2.2000000000000002</v>
          </cell>
          <cell r="S1150">
            <v>46023</v>
          </cell>
          <cell r="T1150">
            <v>46112</v>
          </cell>
          <cell r="U1150" t="str">
            <v>ALIM</v>
          </cell>
          <cell r="V1150">
            <v>60234000</v>
          </cell>
          <cell r="W1150" t="str">
            <v>RED</v>
          </cell>
          <cell r="X1150" t="str">
            <v>ALIM_FRUITL</v>
          </cell>
        </row>
        <row r="1151">
          <cell r="D1151" t="str">
            <v>ALIM01233</v>
          </cell>
          <cell r="E1151" t="str">
            <v>ECAL9277</v>
          </cell>
          <cell r="F1151" t="str">
            <v>CREME DE MAROILLES POT DE 200 GR</v>
          </cell>
          <cell r="G1151" t="str">
            <v>CREME DE MAROILLES POT DE 200 GR</v>
          </cell>
          <cell r="H1151">
            <v>48848</v>
          </cell>
          <cell r="I1151">
            <v>1</v>
          </cell>
          <cell r="J1151" t="str">
            <v>POT</v>
          </cell>
          <cell r="K1151"/>
          <cell r="L1151"/>
          <cell r="M1151" t="str">
            <v>F00004</v>
          </cell>
          <cell r="N1151" t="str">
            <v>F00004</v>
          </cell>
          <cell r="O1151"/>
          <cell r="P1151" t="str">
            <v>GRE</v>
          </cell>
          <cell r="Q1151" t="str">
            <v>PROLAIDISSAS-T1-2026</v>
          </cell>
          <cell r="R1151">
            <v>3.19</v>
          </cell>
          <cell r="S1151">
            <v>46023</v>
          </cell>
          <cell r="T1151">
            <v>46112</v>
          </cell>
          <cell r="U1151" t="str">
            <v>ALIM</v>
          </cell>
          <cell r="V1151">
            <v>60235000</v>
          </cell>
          <cell r="W1151" t="str">
            <v>RED</v>
          </cell>
          <cell r="X1151" t="str">
            <v>ALIM_BOF</v>
          </cell>
        </row>
        <row r="1152">
          <cell r="D1152" t="str">
            <v>ALIM01234</v>
          </cell>
          <cell r="E1152" t="str">
            <v>ECAL9278</v>
          </cell>
          <cell r="F1152" t="str">
            <v>MASCARPONE - POT DE 500 GR</v>
          </cell>
          <cell r="G1152" t="str">
            <v>MASCARPONE - POT DE 500 GR</v>
          </cell>
          <cell r="H1152">
            <v>280710</v>
          </cell>
          <cell r="I1152">
            <v>1</v>
          </cell>
          <cell r="J1152" t="str">
            <v>POT</v>
          </cell>
          <cell r="K1152">
            <v>1</v>
          </cell>
          <cell r="L1152" t="str">
            <v>POT</v>
          </cell>
          <cell r="M1152" t="str">
            <v>F00015</v>
          </cell>
          <cell r="N1152" t="str">
            <v>F00015</v>
          </cell>
          <cell r="O1152"/>
          <cell r="P1152" t="str">
            <v>GRE</v>
          </cell>
          <cell r="Q1152" t="str">
            <v>PASSIONFROID-T1-2026</v>
          </cell>
          <cell r="R1152">
            <v>2.6120000000000001</v>
          </cell>
          <cell r="S1152">
            <v>46023</v>
          </cell>
          <cell r="T1152">
            <v>46112</v>
          </cell>
          <cell r="U1152" t="str">
            <v>ALIM</v>
          </cell>
          <cell r="V1152">
            <v>60235000</v>
          </cell>
          <cell r="W1152" t="str">
            <v>RED</v>
          </cell>
          <cell r="X1152" t="str">
            <v>ALIM_BOF</v>
          </cell>
        </row>
        <row r="1153">
          <cell r="D1153" t="str">
            <v>ALIM01235</v>
          </cell>
          <cell r="E1153" t="str">
            <v>ECAL9281</v>
          </cell>
          <cell r="F1153" t="str">
            <v>OIGNON JAUNE EMINCE 1 KG SOUS-VIDE</v>
          </cell>
          <cell r="G1153" t="str">
            <v>OIGNON JAUNE EMINCE 1 KG SOUS-VIDE</v>
          </cell>
          <cell r="H1153">
            <v>50368</v>
          </cell>
          <cell r="I1153">
            <v>1</v>
          </cell>
          <cell r="J1153" t="str">
            <v>KG</v>
          </cell>
          <cell r="K1153"/>
          <cell r="L1153"/>
          <cell r="M1153" t="str">
            <v>F00039</v>
          </cell>
          <cell r="N1153" t="str">
            <v>F00039</v>
          </cell>
          <cell r="O1153"/>
          <cell r="P1153" t="str">
            <v>GRE</v>
          </cell>
          <cell r="Q1153" t="str">
            <v>CHARLET-T1-2026</v>
          </cell>
          <cell r="R1153">
            <v>2.25</v>
          </cell>
          <cell r="S1153">
            <v>46023</v>
          </cell>
          <cell r="T1153">
            <v>46112</v>
          </cell>
          <cell r="U1153" t="str">
            <v>ALIM</v>
          </cell>
          <cell r="V1153">
            <v>60234000</v>
          </cell>
          <cell r="W1153" t="str">
            <v>RED</v>
          </cell>
          <cell r="X1153" t="str">
            <v>ALIM_FRUITL</v>
          </cell>
        </row>
        <row r="1154">
          <cell r="D1154" t="str">
            <v>ALIM01236</v>
          </cell>
          <cell r="E1154" t="str">
            <v>ECAL9282</v>
          </cell>
          <cell r="F1154" t="str">
            <v>OIGNON JAUNE EMINCE 5 KG SOUS-VIDE</v>
          </cell>
          <cell r="G1154" t="str">
            <v>OIGNON JAUNE EMINCE 5 KG SOUS-VIDE</v>
          </cell>
          <cell r="H1154">
            <v>51237</v>
          </cell>
          <cell r="I1154">
            <v>1</v>
          </cell>
          <cell r="J1154" t="str">
            <v>KG</v>
          </cell>
          <cell r="K1154"/>
          <cell r="L1154"/>
          <cell r="M1154" t="str">
            <v>F00039</v>
          </cell>
          <cell r="N1154" t="str">
            <v>F00039</v>
          </cell>
          <cell r="O1154"/>
          <cell r="P1154" t="str">
            <v>GRE</v>
          </cell>
          <cell r="Q1154" t="str">
            <v>CHARLET-T1-2026</v>
          </cell>
          <cell r="R1154">
            <v>2.2000000000000002</v>
          </cell>
          <cell r="S1154">
            <v>46023</v>
          </cell>
          <cell r="T1154">
            <v>46112</v>
          </cell>
          <cell r="U1154" t="str">
            <v>ALIM</v>
          </cell>
          <cell r="V1154">
            <v>60234000</v>
          </cell>
          <cell r="W1154" t="str">
            <v>RED</v>
          </cell>
          <cell r="X1154" t="str">
            <v>ALIM_FRUITL</v>
          </cell>
        </row>
        <row r="1155">
          <cell r="D1155" t="str">
            <v>ALIM01237</v>
          </cell>
          <cell r="E1155" t="str">
            <v>ECAL9285</v>
          </cell>
          <cell r="F1155" t="str">
            <v>POIREAU EMINCE 1KG SOUS-VIDE</v>
          </cell>
          <cell r="G1155" t="str">
            <v>POIREAU EMINCE 1KG SOUS-VIDE</v>
          </cell>
          <cell r="H1155">
            <v>52710</v>
          </cell>
          <cell r="I1155">
            <v>1</v>
          </cell>
          <cell r="J1155" t="str">
            <v>KG</v>
          </cell>
          <cell r="K1155"/>
          <cell r="L1155"/>
          <cell r="M1155" t="str">
            <v>F00039</v>
          </cell>
          <cell r="N1155" t="str">
            <v>F00039</v>
          </cell>
          <cell r="O1155"/>
          <cell r="P1155" t="str">
            <v>GRE</v>
          </cell>
          <cell r="Q1155" t="str">
            <v>CHARLET-T1-2026</v>
          </cell>
          <cell r="R1155">
            <v>4.2</v>
          </cell>
          <cell r="S1155">
            <v>46023</v>
          </cell>
          <cell r="T1155">
            <v>46112</v>
          </cell>
          <cell r="U1155" t="str">
            <v>ALIM</v>
          </cell>
          <cell r="V1155">
            <v>60234000</v>
          </cell>
          <cell r="W1155" t="str">
            <v>RED</v>
          </cell>
          <cell r="X1155" t="str">
            <v>ALIM_FRUITL</v>
          </cell>
        </row>
        <row r="1156">
          <cell r="D1156" t="str">
            <v>ALIM01238</v>
          </cell>
          <cell r="E1156" t="str">
            <v>ECAL9286</v>
          </cell>
          <cell r="F1156" t="str">
            <v>POIREAU EMINCE 5KG SOUS-VIDE</v>
          </cell>
          <cell r="G1156" t="str">
            <v>POIREAU EMINCE 5KG SOUS-VIDE</v>
          </cell>
          <cell r="H1156">
            <v>52709</v>
          </cell>
          <cell r="I1156">
            <v>1</v>
          </cell>
          <cell r="J1156" t="str">
            <v>KG</v>
          </cell>
          <cell r="K1156">
            <v>1</v>
          </cell>
          <cell r="L1156" t="str">
            <v>KG</v>
          </cell>
          <cell r="M1156" t="str">
            <v>F00039</v>
          </cell>
          <cell r="N1156" t="str">
            <v>F00039</v>
          </cell>
          <cell r="O1156"/>
          <cell r="P1156" t="str">
            <v>GRE</v>
          </cell>
          <cell r="Q1156" t="str">
            <v>CHARLET-T1-2026</v>
          </cell>
          <cell r="R1156">
            <v>4.2</v>
          </cell>
          <cell r="S1156">
            <v>46023</v>
          </cell>
          <cell r="T1156">
            <v>46112</v>
          </cell>
          <cell r="U1156" t="str">
            <v>ALIM</v>
          </cell>
          <cell r="V1156">
            <v>60234000</v>
          </cell>
          <cell r="W1156" t="str">
            <v>RED</v>
          </cell>
          <cell r="X1156" t="str">
            <v>ALIM_FRUITL</v>
          </cell>
        </row>
        <row r="1157">
          <cell r="D1157" t="str">
            <v>ALIM01239</v>
          </cell>
          <cell r="E1157" t="str">
            <v>ECAL9290</v>
          </cell>
          <cell r="F1157" t="str">
            <v>MINIS CHEESEBURGERS</v>
          </cell>
          <cell r="G1157" t="str">
            <v>MINIS CHEESEBURGERS</v>
          </cell>
          <cell r="H1157" t="str">
            <v>LES MINIS CHEESEBURG</v>
          </cell>
          <cell r="I1157">
            <v>1</v>
          </cell>
          <cell r="J1157" t="str">
            <v>UN</v>
          </cell>
          <cell r="K1157"/>
          <cell r="L1157"/>
          <cell r="M1157" t="str">
            <v>F01993</v>
          </cell>
          <cell r="N1157" t="str">
            <v>F01993</v>
          </cell>
          <cell r="O1157"/>
          <cell r="P1157" t="str">
            <v>GRE</v>
          </cell>
          <cell r="Q1157" t="str">
            <v>OLIVINECOCKTAIL-2025</v>
          </cell>
          <cell r="R1157">
            <v>1.3</v>
          </cell>
          <cell r="S1157">
            <v>45809</v>
          </cell>
          <cell r="T1157">
            <v>46112</v>
          </cell>
          <cell r="U1157" t="str">
            <v>ALIM</v>
          </cell>
          <cell r="V1157">
            <v>60232100</v>
          </cell>
          <cell r="W1157" t="str">
            <v>RED</v>
          </cell>
          <cell r="X1157" t="str">
            <v>ALIM_PRODEV</v>
          </cell>
        </row>
        <row r="1158">
          <cell r="D1158" t="str">
            <v>ALIM01240</v>
          </cell>
          <cell r="E1158" t="str">
            <v>ECAL9291</v>
          </cell>
          <cell r="F1158" t="str">
            <v>CACAO POUDRE ALLEGE EN SUCRE - BOITE DE 1 KG</v>
          </cell>
          <cell r="G1158" t="str">
            <v>CACAO POUDRE ALLEGE EN SUCRE - BOITE DE 1 KG</v>
          </cell>
          <cell r="H1158">
            <v>165014</v>
          </cell>
          <cell r="I1158">
            <v>1</v>
          </cell>
          <cell r="J1158" t="str">
            <v>BOI</v>
          </cell>
          <cell r="K1158"/>
          <cell r="L1158"/>
          <cell r="M1158" t="str">
            <v>F20580</v>
          </cell>
          <cell r="N1158" t="str">
            <v>F20580</v>
          </cell>
          <cell r="O1158"/>
          <cell r="P1158" t="str">
            <v>GRE</v>
          </cell>
          <cell r="Q1158" t="str">
            <v>PROAPRO-T4-2025</v>
          </cell>
          <cell r="R1158">
            <v>11.866</v>
          </cell>
          <cell r="S1158">
            <v>45931</v>
          </cell>
          <cell r="T1158">
            <v>46112</v>
          </cell>
          <cell r="U1158" t="str">
            <v>ALIM</v>
          </cell>
          <cell r="V1158">
            <v>60237000</v>
          </cell>
          <cell r="W1158" t="str">
            <v>RED</v>
          </cell>
          <cell r="X1158" t="str">
            <v>ALIM_EPICER</v>
          </cell>
        </row>
        <row r="1159">
          <cell r="D1159" t="str">
            <v>ALIM01241</v>
          </cell>
          <cell r="E1159" t="str">
            <v>ECAL9292</v>
          </cell>
          <cell r="F1159" t="str">
            <v>FROMAGE RACLETTE FUMEE  EN TRANCHES - BARQUETTE</v>
          </cell>
          <cell r="G1159" t="str">
            <v>FROMAGE RACLETTE FUMEE  EN TRANCHES - BARQUETTE</v>
          </cell>
          <cell r="H1159">
            <v>177582</v>
          </cell>
          <cell r="I1159">
            <v>1</v>
          </cell>
          <cell r="J1159" t="str">
            <v>BRQ</v>
          </cell>
          <cell r="K1159">
            <v>1</v>
          </cell>
          <cell r="L1159" t="str">
            <v>BRQ</v>
          </cell>
          <cell r="M1159" t="str">
            <v>F00004</v>
          </cell>
          <cell r="N1159" t="str">
            <v>F00004</v>
          </cell>
          <cell r="O1159"/>
          <cell r="P1159" t="str">
            <v>GRE</v>
          </cell>
          <cell r="Q1159" t="str">
            <v>PROLAIDISSAS-T1-2026</v>
          </cell>
          <cell r="R1159">
            <v>2.48</v>
          </cell>
          <cell r="S1159">
            <v>46023</v>
          </cell>
          <cell r="T1159">
            <v>46112</v>
          </cell>
          <cell r="U1159" t="str">
            <v>ALIM</v>
          </cell>
          <cell r="V1159">
            <v>60235000</v>
          </cell>
          <cell r="W1159" t="str">
            <v>RED</v>
          </cell>
          <cell r="X1159" t="str">
            <v>ALIM_BOF</v>
          </cell>
        </row>
        <row r="1160">
          <cell r="D1160" t="str">
            <v>ALIM01242</v>
          </cell>
          <cell r="E1160" t="str">
            <v>ECAL9293</v>
          </cell>
          <cell r="F1160" t="str">
            <v>RIZ LONG GRAIN 125GR TYPE UNCLE BEN'S</v>
          </cell>
          <cell r="G1160" t="str">
            <v>RIZ LONG GRAIN 125GR TYPE UNCLE BEN'S</v>
          </cell>
          <cell r="H1160">
            <v>11038</v>
          </cell>
          <cell r="I1160">
            <v>1</v>
          </cell>
          <cell r="J1160" t="str">
            <v>PAQ</v>
          </cell>
          <cell r="K1160">
            <v>1</v>
          </cell>
          <cell r="L1160" t="str">
            <v>PAQ</v>
          </cell>
          <cell r="M1160" t="str">
            <v>F20580</v>
          </cell>
          <cell r="N1160" t="str">
            <v>F20580</v>
          </cell>
          <cell r="O1160"/>
          <cell r="P1160" t="str">
            <v>GRE</v>
          </cell>
          <cell r="Q1160" t="str">
            <v>PROAPRO-T4-2025</v>
          </cell>
          <cell r="R1160">
            <v>1.508</v>
          </cell>
          <cell r="S1160">
            <v>45931</v>
          </cell>
          <cell r="T1160">
            <v>46112</v>
          </cell>
          <cell r="U1160" t="str">
            <v>ALIM</v>
          </cell>
          <cell r="V1160">
            <v>60235000</v>
          </cell>
          <cell r="W1160" t="str">
            <v>RED</v>
          </cell>
          <cell r="X1160" t="str">
            <v>ALIM_EPICER</v>
          </cell>
        </row>
        <row r="1161">
          <cell r="D1161" t="str">
            <v>ALIM01243</v>
          </cell>
          <cell r="E1161" t="str">
            <v>ECAL9294</v>
          </cell>
          <cell r="F1161" t="str">
            <v>LES CARPACCIOS BUF, ST JACQUES-SAUMON A L'ANETH</v>
          </cell>
          <cell r="G1161" t="str">
            <v>LES CARPACCIOS BUF, ST JACQUES-SAUMON A L'ANETH</v>
          </cell>
          <cell r="H1161" t="str">
            <v>CARPACCIOS</v>
          </cell>
          <cell r="I1161">
            <v>1</v>
          </cell>
          <cell r="J1161" t="str">
            <v>UN</v>
          </cell>
          <cell r="K1161">
            <v>30</v>
          </cell>
          <cell r="L1161" t="str">
            <v>CAR</v>
          </cell>
          <cell r="M1161" t="str">
            <v>F01993</v>
          </cell>
          <cell r="N1161" t="str">
            <v>F01993</v>
          </cell>
          <cell r="O1161"/>
          <cell r="P1161" t="str">
            <v>GRE</v>
          </cell>
          <cell r="Q1161" t="str">
            <v>OLIVINECOCKTAIL-2025</v>
          </cell>
          <cell r="R1161">
            <v>1.6666000000000001</v>
          </cell>
          <cell r="S1161">
            <v>45809</v>
          </cell>
          <cell r="T1161">
            <v>46112</v>
          </cell>
          <cell r="U1161" t="str">
            <v>ALIM</v>
          </cell>
          <cell r="V1161">
            <v>60232100</v>
          </cell>
          <cell r="W1161" t="str">
            <v>RED</v>
          </cell>
          <cell r="X1161" t="str">
            <v>ALIM_PRODEV</v>
          </cell>
        </row>
        <row r="1162">
          <cell r="D1162" t="str">
            <v>ALIM01247</v>
          </cell>
          <cell r="E1162" t="str">
            <v>ECAL9298</v>
          </cell>
          <cell r="F1162" t="str">
            <v>COMPOTES EN GOURDE 90 GR SANS SUCRES AJOUTES</v>
          </cell>
          <cell r="G1162" t="str">
            <v>COMPOTES EN GOURDE 90 GR SANS SUCRES AJOUTES</v>
          </cell>
          <cell r="H1162">
            <v>158557</v>
          </cell>
          <cell r="I1162">
            <v>1</v>
          </cell>
          <cell r="J1162" t="str">
            <v>UN</v>
          </cell>
          <cell r="K1162">
            <v>48</v>
          </cell>
          <cell r="L1162" t="str">
            <v>CAR</v>
          </cell>
          <cell r="M1162" t="str">
            <v>F20580</v>
          </cell>
          <cell r="N1162" t="str">
            <v>F20580</v>
          </cell>
          <cell r="O1162"/>
          <cell r="P1162" t="str">
            <v>GRE</v>
          </cell>
          <cell r="Q1162" t="str">
            <v>PROAPRO-T4-2025</v>
          </cell>
          <cell r="R1162">
            <v>0.20699999999999999</v>
          </cell>
          <cell r="S1162">
            <v>45931</v>
          </cell>
          <cell r="T1162">
            <v>46112</v>
          </cell>
          <cell r="U1162" t="str">
            <v>ALIM</v>
          </cell>
          <cell r="V1162">
            <v>60232100</v>
          </cell>
          <cell r="W1162" t="str">
            <v>RED</v>
          </cell>
          <cell r="X1162" t="str">
            <v>ALIM_EPICER</v>
          </cell>
        </row>
        <row r="1163">
          <cell r="D1163" t="str">
            <v>ALIM01248</v>
          </cell>
          <cell r="E1163" t="str">
            <v>ECAL9299</v>
          </cell>
          <cell r="F1163" t="str">
            <v>BRIOCHE AUX PEPITES CHOCOLAT ETUIS INDIVIDUELS</v>
          </cell>
          <cell r="G1163" t="str">
            <v>BRIOCHE AUX PEPITES CHOCOLAT ETUIS INDIVIDUELS</v>
          </cell>
          <cell r="H1163">
            <v>100680</v>
          </cell>
          <cell r="I1163">
            <v>1</v>
          </cell>
          <cell r="J1163" t="str">
            <v>UN</v>
          </cell>
          <cell r="K1163">
            <v>6</v>
          </cell>
          <cell r="L1163" t="str">
            <v>PAQ</v>
          </cell>
          <cell r="M1163" t="str">
            <v>F20580</v>
          </cell>
          <cell r="N1163" t="str">
            <v>F20580</v>
          </cell>
          <cell r="O1163"/>
          <cell r="P1163" t="str">
            <v>GRE</v>
          </cell>
          <cell r="Q1163" t="str">
            <v>PROAPRO-T4-2025</v>
          </cell>
          <cell r="R1163">
            <v>0.29599999999999999</v>
          </cell>
          <cell r="S1163">
            <v>45931</v>
          </cell>
          <cell r="T1163">
            <v>46112</v>
          </cell>
          <cell r="U1163" t="str">
            <v>ALIM</v>
          </cell>
          <cell r="V1163">
            <v>60232100</v>
          </cell>
          <cell r="W1163" t="str">
            <v>RED</v>
          </cell>
          <cell r="X1163" t="str">
            <v>ALIM_EPICER</v>
          </cell>
        </row>
        <row r="1164">
          <cell r="D1164" t="str">
            <v>ALIM01249</v>
          </cell>
          <cell r="E1164" t="str">
            <v>ECAL9300</v>
          </cell>
          <cell r="F1164" t="str">
            <v>FROMAGE MOZZARELLA RAPEE</v>
          </cell>
          <cell r="G1164" t="str">
            <v>FROMAGE MOZZARELLA RAPEE</v>
          </cell>
          <cell r="H1164">
            <v>320297</v>
          </cell>
          <cell r="I1164">
            <v>1</v>
          </cell>
          <cell r="J1164" t="str">
            <v>KG</v>
          </cell>
          <cell r="K1164">
            <v>1</v>
          </cell>
          <cell r="L1164" t="str">
            <v>KG</v>
          </cell>
          <cell r="M1164" t="str">
            <v>F00015</v>
          </cell>
          <cell r="N1164" t="str">
            <v>F00015</v>
          </cell>
          <cell r="O1164"/>
          <cell r="P1164" t="str">
            <v>GRE</v>
          </cell>
          <cell r="Q1164" t="str">
            <v>PASSIONFROID-T1-2026</v>
          </cell>
          <cell r="R1164">
            <v>5.6280000000000001</v>
          </cell>
          <cell r="S1164">
            <v>46023</v>
          </cell>
          <cell r="T1164">
            <v>46112</v>
          </cell>
          <cell r="U1164" t="str">
            <v>ALIM</v>
          </cell>
          <cell r="V1164">
            <v>60235000</v>
          </cell>
          <cell r="W1164" t="str">
            <v>RED</v>
          </cell>
          <cell r="X1164" t="str">
            <v>ALIM_BOF</v>
          </cell>
        </row>
        <row r="1165">
          <cell r="D1165" t="str">
            <v>ALIM01250</v>
          </cell>
          <cell r="E1165" t="str">
            <v>ECAL9301</v>
          </cell>
          <cell r="F1165" t="str">
            <v>NUGGETS DE POULET 20GR SURGELE</v>
          </cell>
          <cell r="G1165" t="str">
            <v>NUGGETS DE POULET 20GR SURGELE</v>
          </cell>
          <cell r="H1165">
            <v>62685</v>
          </cell>
          <cell r="I1165">
            <v>1</v>
          </cell>
          <cell r="J1165" t="str">
            <v>KG</v>
          </cell>
          <cell r="K1165">
            <v>1</v>
          </cell>
          <cell r="L1165" t="str">
            <v>KG</v>
          </cell>
          <cell r="M1165" t="str">
            <v>F00015</v>
          </cell>
          <cell r="N1165" t="str">
            <v>F00015</v>
          </cell>
          <cell r="O1165"/>
          <cell r="P1165" t="str">
            <v>GRE</v>
          </cell>
          <cell r="Q1165" t="str">
            <v>PASSIONFROID-T1-2026</v>
          </cell>
          <cell r="R1165">
            <v>3.96</v>
          </cell>
          <cell r="S1165">
            <v>46023</v>
          </cell>
          <cell r="T1165">
            <v>46112</v>
          </cell>
          <cell r="U1165" t="str">
            <v>ALIM</v>
          </cell>
          <cell r="V1165">
            <v>60232100</v>
          </cell>
          <cell r="W1165" t="str">
            <v>RED</v>
          </cell>
          <cell r="X1165" t="str">
            <v>ALIM_SURGEL</v>
          </cell>
        </row>
        <row r="1166">
          <cell r="D1166" t="str">
            <v>ALIM01251</v>
          </cell>
          <cell r="E1166" t="str">
            <v>ECAL9302</v>
          </cell>
          <cell r="F1166" t="str">
            <v>CANTADOU NATURE 500GR</v>
          </cell>
          <cell r="G1166" t="str">
            <v>CANTADOU NATURE 500GR</v>
          </cell>
          <cell r="H1166">
            <v>39075</v>
          </cell>
          <cell r="I1166">
            <v>1</v>
          </cell>
          <cell r="J1166" t="str">
            <v>UN</v>
          </cell>
          <cell r="K1166">
            <v>1</v>
          </cell>
          <cell r="L1166" t="str">
            <v>UN</v>
          </cell>
          <cell r="M1166" t="str">
            <v>F00015</v>
          </cell>
          <cell r="N1166" t="str">
            <v>F00015</v>
          </cell>
          <cell r="O1166"/>
          <cell r="P1166" t="str">
            <v>GRE</v>
          </cell>
          <cell r="Q1166" t="str">
            <v>PASSIONFROID-T1-2026</v>
          </cell>
          <cell r="R1166">
            <v>5.9</v>
          </cell>
          <cell r="S1166">
            <v>46023</v>
          </cell>
          <cell r="T1166">
            <v>46112</v>
          </cell>
          <cell r="U1166" t="str">
            <v>ALIM</v>
          </cell>
          <cell r="V1166">
            <v>60235000</v>
          </cell>
          <cell r="W1166" t="str">
            <v>RED</v>
          </cell>
          <cell r="X1166" t="str">
            <v>ALIM_BOF</v>
          </cell>
        </row>
        <row r="1167">
          <cell r="D1167" t="str">
            <v>ALIM01252</v>
          </cell>
          <cell r="E1167" t="str">
            <v>ECAL9303</v>
          </cell>
          <cell r="F1167" t="str">
            <v>MELANGE 3 FROMAGES RAPES</v>
          </cell>
          <cell r="G1167" t="str">
            <v>MELANGE 3 FROMAGES RAPES</v>
          </cell>
          <cell r="H1167">
            <v>66233</v>
          </cell>
          <cell r="I1167">
            <v>1</v>
          </cell>
          <cell r="J1167" t="str">
            <v>KG</v>
          </cell>
          <cell r="K1167"/>
          <cell r="L1167"/>
          <cell r="M1167" t="str">
            <v>F00004</v>
          </cell>
          <cell r="N1167" t="str">
            <v>F00004</v>
          </cell>
          <cell r="O1167"/>
          <cell r="P1167" t="str">
            <v>GRE</v>
          </cell>
          <cell r="Q1167" t="str">
            <v>PROLAIDISSAS-T1-2026</v>
          </cell>
          <cell r="R1167">
            <v>6.01</v>
          </cell>
          <cell r="S1167">
            <v>46023</v>
          </cell>
          <cell r="T1167">
            <v>46112</v>
          </cell>
          <cell r="U1167" t="str">
            <v>ALIM</v>
          </cell>
          <cell r="V1167">
            <v>60235000</v>
          </cell>
          <cell r="W1167" t="str">
            <v>RED</v>
          </cell>
          <cell r="X1167" t="str">
            <v>ALIM_BOF</v>
          </cell>
        </row>
        <row r="1168">
          <cell r="D1168" t="str">
            <v>ALIM01253</v>
          </cell>
          <cell r="E1168" t="str">
            <v>ECAL9304</v>
          </cell>
          <cell r="F1168" t="str">
            <v>ANANAS CUBE</v>
          </cell>
          <cell r="G1168" t="str">
            <v>ANANAS CUBE</v>
          </cell>
          <cell r="H1168">
            <v>20425</v>
          </cell>
          <cell r="I1168">
            <v>1</v>
          </cell>
          <cell r="J1168" t="str">
            <v>KG</v>
          </cell>
          <cell r="K1168">
            <v>1</v>
          </cell>
          <cell r="L1168" t="str">
            <v>KG</v>
          </cell>
          <cell r="M1168" t="str">
            <v>F00039</v>
          </cell>
          <cell r="N1168" t="str">
            <v>F00039</v>
          </cell>
          <cell r="O1168"/>
          <cell r="P1168" t="str">
            <v>GRE</v>
          </cell>
          <cell r="Q1168" t="str">
            <v>CHARLET-T1-2026</v>
          </cell>
          <cell r="R1168">
            <v>3.15</v>
          </cell>
          <cell r="S1168">
            <v>46023</v>
          </cell>
          <cell r="T1168">
            <v>46112</v>
          </cell>
          <cell r="U1168" t="str">
            <v>ALIM</v>
          </cell>
          <cell r="V1168">
            <v>60234000</v>
          </cell>
          <cell r="W1168" t="str">
            <v>RED</v>
          </cell>
          <cell r="X1168" t="str">
            <v>ALIM_FRUITL</v>
          </cell>
        </row>
        <row r="1169">
          <cell r="D1169" t="str">
            <v>ALIM01254</v>
          </cell>
          <cell r="E1169" t="str">
            <v>ECAL9305</v>
          </cell>
          <cell r="F1169" t="str">
            <v>MANGUE CUBE</v>
          </cell>
          <cell r="G1169" t="str">
            <v>MANGUE CUBE</v>
          </cell>
          <cell r="H1169">
            <v>31658</v>
          </cell>
          <cell r="I1169">
            <v>1</v>
          </cell>
          <cell r="J1169" t="str">
            <v>KG</v>
          </cell>
          <cell r="K1169">
            <v>1</v>
          </cell>
          <cell r="L1169" t="str">
            <v>KG</v>
          </cell>
          <cell r="M1169" t="str">
            <v>F00039</v>
          </cell>
          <cell r="N1169" t="str">
            <v>F00039</v>
          </cell>
          <cell r="O1169"/>
          <cell r="P1169" t="str">
            <v>GRE</v>
          </cell>
          <cell r="Q1169" t="str">
            <v>CHARLET-T1-2026</v>
          </cell>
          <cell r="R1169">
            <v>3.94</v>
          </cell>
          <cell r="S1169">
            <v>46023</v>
          </cell>
          <cell r="T1169">
            <v>46112</v>
          </cell>
          <cell r="U1169" t="str">
            <v>ALIM</v>
          </cell>
          <cell r="V1169">
            <v>60234000</v>
          </cell>
          <cell r="W1169" t="str">
            <v>RED</v>
          </cell>
          <cell r="X1169" t="str">
            <v>ALIM_FRUITL</v>
          </cell>
        </row>
        <row r="1170">
          <cell r="D1170" t="str">
            <v>ALIM01255</v>
          </cell>
          <cell r="E1170" t="str">
            <v>ECAL9306</v>
          </cell>
          <cell r="F1170" t="str">
            <v>KIWI EN CUBE</v>
          </cell>
          <cell r="G1170" t="str">
            <v>KIWI EN CUBE</v>
          </cell>
          <cell r="H1170">
            <v>10152</v>
          </cell>
          <cell r="I1170">
            <v>1</v>
          </cell>
          <cell r="J1170" t="str">
            <v>KG</v>
          </cell>
          <cell r="K1170"/>
          <cell r="L1170"/>
          <cell r="M1170" t="str">
            <v>F00039</v>
          </cell>
          <cell r="N1170" t="str">
            <v>F00039</v>
          </cell>
          <cell r="O1170"/>
          <cell r="P1170" t="str">
            <v>GRE</v>
          </cell>
          <cell r="Q1170" t="str">
            <v>CHARLET-T1-2026</v>
          </cell>
          <cell r="R1170">
            <v>4</v>
          </cell>
          <cell r="S1170">
            <v>46023</v>
          </cell>
          <cell r="T1170">
            <v>46112</v>
          </cell>
          <cell r="U1170" t="str">
            <v>ALIM</v>
          </cell>
          <cell r="V1170">
            <v>60234000</v>
          </cell>
          <cell r="W1170" t="str">
            <v>RED</v>
          </cell>
          <cell r="X1170" t="str">
            <v>ALIM_FRUITL</v>
          </cell>
        </row>
        <row r="1171">
          <cell r="D1171" t="str">
            <v>ALIM01256</v>
          </cell>
          <cell r="E1171" t="str">
            <v>ECAL9307</v>
          </cell>
          <cell r="F1171" t="str">
            <v>SEGMENT D'ORANGE</v>
          </cell>
          <cell r="G1171" t="str">
            <v>SEGMENT D'ORANGE</v>
          </cell>
          <cell r="H1171">
            <v>14446</v>
          </cell>
          <cell r="I1171">
            <v>1</v>
          </cell>
          <cell r="J1171" t="str">
            <v>KG</v>
          </cell>
          <cell r="K1171">
            <v>1</v>
          </cell>
          <cell r="L1171" t="str">
            <v>KG</v>
          </cell>
          <cell r="M1171" t="str">
            <v>F00039</v>
          </cell>
          <cell r="N1171" t="str">
            <v>F00039</v>
          </cell>
          <cell r="O1171"/>
          <cell r="P1171" t="str">
            <v>GRE</v>
          </cell>
          <cell r="Q1171" t="str">
            <v>CHARLET-T1-2026</v>
          </cell>
          <cell r="R1171">
            <v>2.88</v>
          </cell>
          <cell r="S1171">
            <v>46023</v>
          </cell>
          <cell r="T1171">
            <v>46112</v>
          </cell>
          <cell r="U1171" t="str">
            <v>ALIM</v>
          </cell>
          <cell r="V1171">
            <v>60234000</v>
          </cell>
          <cell r="W1171" t="str">
            <v>RED</v>
          </cell>
          <cell r="X1171" t="str">
            <v>ALIM_FRUITL</v>
          </cell>
        </row>
        <row r="1172">
          <cell r="D1172" t="str">
            <v>ALIM01257</v>
          </cell>
          <cell r="E1172" t="str">
            <v>ECAL9308</v>
          </cell>
          <cell r="F1172" t="str">
            <v>SEGMENT DE PAMPLEMOUSSE</v>
          </cell>
          <cell r="G1172" t="str">
            <v>SEGMENT DE PAMPLEMOUSSE</v>
          </cell>
          <cell r="H1172">
            <v>14447</v>
          </cell>
          <cell r="I1172">
            <v>1</v>
          </cell>
          <cell r="J1172" t="str">
            <v>KG</v>
          </cell>
          <cell r="K1172">
            <v>1</v>
          </cell>
          <cell r="L1172" t="str">
            <v>KG</v>
          </cell>
          <cell r="M1172" t="str">
            <v>F00039</v>
          </cell>
          <cell r="N1172" t="str">
            <v>F00039</v>
          </cell>
          <cell r="O1172"/>
          <cell r="P1172" t="str">
            <v>GRE</v>
          </cell>
          <cell r="Q1172" t="str">
            <v>CHARLET-T1-2026</v>
          </cell>
          <cell r="R1172">
            <v>2.9</v>
          </cell>
          <cell r="S1172">
            <v>46023</v>
          </cell>
          <cell r="T1172">
            <v>46112</v>
          </cell>
          <cell r="U1172" t="str">
            <v>ALIM</v>
          </cell>
          <cell r="V1172">
            <v>60234000</v>
          </cell>
          <cell r="W1172" t="str">
            <v>RED</v>
          </cell>
          <cell r="X1172" t="str">
            <v>ALIM_FRUITL</v>
          </cell>
        </row>
        <row r="1173">
          <cell r="D1173" t="str">
            <v>ALIM01258</v>
          </cell>
          <cell r="E1173" t="str">
            <v>ECAL9309</v>
          </cell>
          <cell r="F1173" t="str">
            <v>MELON VERT KG/LITRE</v>
          </cell>
          <cell r="G1173" t="str">
            <v>MELON VERT KG/LITRE</v>
          </cell>
          <cell r="H1173">
            <v>33488</v>
          </cell>
          <cell r="I1173">
            <v>1</v>
          </cell>
          <cell r="J1173" t="str">
            <v>KG</v>
          </cell>
          <cell r="K1173">
            <v>1</v>
          </cell>
          <cell r="L1173" t="str">
            <v>KG</v>
          </cell>
          <cell r="M1173" t="str">
            <v>F00039</v>
          </cell>
          <cell r="N1173" t="str">
            <v>F00039</v>
          </cell>
          <cell r="O1173"/>
          <cell r="P1173" t="str">
            <v>GRE</v>
          </cell>
          <cell r="Q1173" t="str">
            <v>CHARLET-T1-2026</v>
          </cell>
          <cell r="R1173">
            <v>1.6</v>
          </cell>
          <cell r="S1173">
            <v>46023</v>
          </cell>
          <cell r="T1173">
            <v>46112</v>
          </cell>
          <cell r="U1173" t="str">
            <v>ALIM</v>
          </cell>
          <cell r="V1173">
            <v>60234000</v>
          </cell>
          <cell r="W1173" t="str">
            <v>RED</v>
          </cell>
          <cell r="X1173" t="str">
            <v>ALIM_FRUITL</v>
          </cell>
        </row>
        <row r="1174">
          <cell r="D1174" t="str">
            <v>ALIM01259</v>
          </cell>
          <cell r="E1174" t="str">
            <v>ECAL9310</v>
          </cell>
          <cell r="F1174" t="str">
            <v>RAISIN KG/LITRE</v>
          </cell>
          <cell r="G1174" t="str">
            <v>RAISIN KG/LITRE</v>
          </cell>
          <cell r="H1174">
            <v>39786</v>
          </cell>
          <cell r="I1174">
            <v>1</v>
          </cell>
          <cell r="J1174" t="str">
            <v>KG</v>
          </cell>
          <cell r="K1174">
            <v>1</v>
          </cell>
          <cell r="L1174" t="str">
            <v>KG</v>
          </cell>
          <cell r="M1174" t="str">
            <v>F00039</v>
          </cell>
          <cell r="N1174" t="str">
            <v>F00039</v>
          </cell>
          <cell r="O1174"/>
          <cell r="P1174" t="str">
            <v>GRE</v>
          </cell>
          <cell r="Q1174" t="str">
            <v>CHARLET-T1-2026</v>
          </cell>
          <cell r="R1174">
            <v>2.5</v>
          </cell>
          <cell r="S1174">
            <v>46023</v>
          </cell>
          <cell r="T1174">
            <v>46112</v>
          </cell>
          <cell r="U1174" t="str">
            <v>ALIM</v>
          </cell>
          <cell r="V1174">
            <v>60234000</v>
          </cell>
          <cell r="W1174" t="str">
            <v>RED</v>
          </cell>
          <cell r="X1174" t="str">
            <v>ALIM_FRUITL</v>
          </cell>
        </row>
        <row r="1175">
          <cell r="D1175" t="str">
            <v>ALIM01260</v>
          </cell>
          <cell r="E1175" t="str">
            <v>ECAL9311</v>
          </cell>
          <cell r="F1175" t="str">
            <v>AIRELLE NATURELLE - BOITE 4/4</v>
          </cell>
          <cell r="G1175" t="str">
            <v>AIRELLE NATURELLE - BOITE 4/4</v>
          </cell>
          <cell r="H1175">
            <v>43540</v>
          </cell>
          <cell r="I1175">
            <v>1</v>
          </cell>
          <cell r="J1175" t="str">
            <v>B44</v>
          </cell>
          <cell r="K1175"/>
          <cell r="L1175"/>
          <cell r="M1175" t="str">
            <v>F00014</v>
          </cell>
          <cell r="N1175" t="str">
            <v>F00014</v>
          </cell>
          <cell r="O1175"/>
          <cell r="P1175" t="str">
            <v>GRE</v>
          </cell>
          <cell r="Q1175" t="str">
            <v>POMONAEPISAV-T4-2025</v>
          </cell>
          <cell r="R1175">
            <v>4.7480000000000002</v>
          </cell>
          <cell r="S1175">
            <v>45931</v>
          </cell>
          <cell r="T1175">
            <v>46112</v>
          </cell>
          <cell r="U1175" t="str">
            <v>ALIM</v>
          </cell>
          <cell r="V1175">
            <v>60232100</v>
          </cell>
          <cell r="W1175" t="str">
            <v>RED</v>
          </cell>
          <cell r="X1175" t="str">
            <v>ALIM_EPICER</v>
          </cell>
        </row>
        <row r="1176">
          <cell r="D1176" t="str">
            <v>ALIM01261</v>
          </cell>
          <cell r="E1176" t="str">
            <v>ECAL9312</v>
          </cell>
          <cell r="F1176" t="str">
            <v>MELANGE D'EPICES RIZDOR - BOITE DE 100 GR</v>
          </cell>
          <cell r="G1176" t="str">
            <v>MELANGE D'EPICES RIZDOR - BOITE DE 100 GR</v>
          </cell>
          <cell r="H1176">
            <v>32701</v>
          </cell>
          <cell r="I1176">
            <v>1</v>
          </cell>
          <cell r="J1176" t="str">
            <v>BOI</v>
          </cell>
          <cell r="K1176"/>
          <cell r="L1176"/>
          <cell r="M1176" t="str">
            <v>F20580</v>
          </cell>
          <cell r="N1176" t="str">
            <v>F20580</v>
          </cell>
          <cell r="O1176"/>
          <cell r="P1176" t="str">
            <v>GRE</v>
          </cell>
          <cell r="Q1176" t="str">
            <v>PROAPRO-T4-2025</v>
          </cell>
          <cell r="R1176">
            <v>12.704000000000001</v>
          </cell>
          <cell r="S1176">
            <v>45931</v>
          </cell>
          <cell r="T1176">
            <v>46112</v>
          </cell>
          <cell r="U1176" t="str">
            <v>ALIM</v>
          </cell>
          <cell r="V1176">
            <v>60232100</v>
          </cell>
          <cell r="W1176" t="str">
            <v>RED</v>
          </cell>
          <cell r="X1176" t="str">
            <v>ALIM_EPICER</v>
          </cell>
        </row>
        <row r="1177">
          <cell r="D1177" t="str">
            <v>ALIM01262</v>
          </cell>
          <cell r="E1177" t="str">
            <v>ECAL9313</v>
          </cell>
          <cell r="F1177" t="str">
            <v>QUINOA BLANC</v>
          </cell>
          <cell r="G1177" t="str">
            <v>QUINOA BLANC</v>
          </cell>
          <cell r="H1177">
            <v>160963</v>
          </cell>
          <cell r="I1177">
            <v>1</v>
          </cell>
          <cell r="J1177" t="str">
            <v>KG</v>
          </cell>
          <cell r="K1177"/>
          <cell r="L1177"/>
          <cell r="M1177" t="str">
            <v>F20580</v>
          </cell>
          <cell r="N1177" t="str">
            <v>F20580</v>
          </cell>
          <cell r="O1177"/>
          <cell r="P1177" t="str">
            <v>GRE</v>
          </cell>
          <cell r="Q1177" t="str">
            <v>PROAPRO-T4-2025</v>
          </cell>
          <cell r="R1177">
            <v>3.5350000000000001</v>
          </cell>
          <cell r="S1177">
            <v>45931</v>
          </cell>
          <cell r="T1177">
            <v>46112</v>
          </cell>
          <cell r="U1177" t="str">
            <v>ALIM</v>
          </cell>
          <cell r="V1177">
            <v>60232100</v>
          </cell>
          <cell r="W1177" t="str">
            <v>RED</v>
          </cell>
          <cell r="X1177" t="str">
            <v>ALIM_EPICER</v>
          </cell>
        </row>
        <row r="1178">
          <cell r="D1178" t="str">
            <v>ALIM01263</v>
          </cell>
          <cell r="E1178" t="str">
            <v>ECAL9314</v>
          </cell>
          <cell r="F1178" t="str">
            <v>POLENTA FINE</v>
          </cell>
          <cell r="G1178" t="str">
            <v>POLENTA FINE</v>
          </cell>
          <cell r="H1178">
            <v>13493</v>
          </cell>
          <cell r="I1178">
            <v>1</v>
          </cell>
          <cell r="J1178" t="str">
            <v>KG</v>
          </cell>
          <cell r="K1178"/>
          <cell r="L1178"/>
          <cell r="M1178" t="str">
            <v>F20580</v>
          </cell>
          <cell r="N1178" t="str">
            <v>F20580</v>
          </cell>
          <cell r="O1178"/>
          <cell r="P1178" t="str">
            <v>GRE</v>
          </cell>
          <cell r="Q1178" t="str">
            <v>PROAPRO-T4-2025</v>
          </cell>
          <cell r="R1178">
            <v>1.1930000000000001</v>
          </cell>
          <cell r="S1178">
            <v>45931</v>
          </cell>
          <cell r="T1178">
            <v>46112</v>
          </cell>
          <cell r="U1178" t="str">
            <v>ALIM</v>
          </cell>
          <cell r="V1178">
            <v>60232100</v>
          </cell>
          <cell r="W1178" t="str">
            <v>RED</v>
          </cell>
          <cell r="X1178" t="str">
            <v>ALIM_EPICER</v>
          </cell>
        </row>
        <row r="1179">
          <cell r="D1179" t="str">
            <v>ALIM01264</v>
          </cell>
          <cell r="E1179" t="str">
            <v>ECAL9315</v>
          </cell>
          <cell r="F1179" t="str">
            <v>PAIN 5 CEREALES SANS GLUTEN TRANCHES</v>
          </cell>
          <cell r="G1179" t="str">
            <v>PAIN 5 CEREALES SANS GLUTEN TRANCHES</v>
          </cell>
          <cell r="H1179">
            <v>178978</v>
          </cell>
          <cell r="I1179">
            <v>1</v>
          </cell>
          <cell r="J1179" t="str">
            <v>UN</v>
          </cell>
          <cell r="K1179"/>
          <cell r="L1179"/>
          <cell r="M1179" t="str">
            <v>F00015</v>
          </cell>
          <cell r="N1179" t="str">
            <v>F00015</v>
          </cell>
          <cell r="O1179"/>
          <cell r="P1179" t="str">
            <v>GRE</v>
          </cell>
          <cell r="Q1179" t="str">
            <v>PASSIONFROID-T1-2026</v>
          </cell>
          <cell r="R1179">
            <v>2.85</v>
          </cell>
          <cell r="S1179">
            <v>46023</v>
          </cell>
          <cell r="T1179">
            <v>46112</v>
          </cell>
          <cell r="U1179" t="str">
            <v>ALIM</v>
          </cell>
          <cell r="V1179">
            <v>60232100</v>
          </cell>
          <cell r="W1179" t="str">
            <v>RED</v>
          </cell>
          <cell r="X1179" t="str">
            <v>ALIM_SURGEL</v>
          </cell>
        </row>
        <row r="1180">
          <cell r="D1180" t="str">
            <v>ALIM01265</v>
          </cell>
          <cell r="E1180" t="str">
            <v>ECAL9316</v>
          </cell>
          <cell r="F1180" t="str">
            <v>MINI-PAIN PERENE 70 GR  MULTICEREALES PRECUIT</v>
          </cell>
          <cell r="G1180" t="str">
            <v>MINI-PAIN PERENE 70 GR  MULTICEREALES PRECUIT</v>
          </cell>
          <cell r="H1180">
            <v>37516</v>
          </cell>
          <cell r="I1180">
            <v>1</v>
          </cell>
          <cell r="J1180" t="str">
            <v>UN</v>
          </cell>
          <cell r="K1180">
            <v>50</v>
          </cell>
          <cell r="L1180" t="str">
            <v>CAR</v>
          </cell>
          <cell r="M1180" t="str">
            <v>F00015</v>
          </cell>
          <cell r="N1180" t="str">
            <v>F00015</v>
          </cell>
          <cell r="O1180"/>
          <cell r="P1180" t="str">
            <v>GRE</v>
          </cell>
          <cell r="Q1180" t="str">
            <v>PASSIONFROID-T1-2026</v>
          </cell>
          <cell r="R1180">
            <v>0.27500000000000002</v>
          </cell>
          <cell r="S1180">
            <v>46023</v>
          </cell>
          <cell r="T1180">
            <v>46112</v>
          </cell>
          <cell r="U1180" t="str">
            <v>ALIM</v>
          </cell>
          <cell r="V1180">
            <v>60232100</v>
          </cell>
          <cell r="W1180" t="str">
            <v>RED</v>
          </cell>
          <cell r="X1180" t="str">
            <v>ALIM_SURGEL</v>
          </cell>
        </row>
        <row r="1181">
          <cell r="D1181" t="str">
            <v>ALIM01266</v>
          </cell>
          <cell r="E1181" t="str">
            <v>ECAL9317</v>
          </cell>
          <cell r="F1181" t="str">
            <v>SAUCISSE A HOT DOG +/- 90 GR</v>
          </cell>
          <cell r="G1181" t="str">
            <v>SAUCISSE A HOT DOG +/- 90 GR</v>
          </cell>
          <cell r="H1181">
            <v>213384</v>
          </cell>
          <cell r="I1181">
            <v>1</v>
          </cell>
          <cell r="J1181" t="str">
            <v>KG</v>
          </cell>
          <cell r="K1181">
            <v>1</v>
          </cell>
          <cell r="L1181" t="str">
            <v>KG</v>
          </cell>
          <cell r="M1181" t="str">
            <v>F00015</v>
          </cell>
          <cell r="N1181" t="str">
            <v>F00015</v>
          </cell>
          <cell r="O1181"/>
          <cell r="P1181" t="str">
            <v>GRE</v>
          </cell>
          <cell r="Q1181" t="str">
            <v>PASSIONFROID-T1-2026</v>
          </cell>
          <cell r="R1181">
            <v>5.0460000000000003</v>
          </cell>
          <cell r="S1181">
            <v>46023</v>
          </cell>
          <cell r="T1181">
            <v>46112</v>
          </cell>
          <cell r="U1181" t="str">
            <v>ALIM</v>
          </cell>
          <cell r="V1181">
            <v>60232000</v>
          </cell>
          <cell r="W1181" t="str">
            <v>RED</v>
          </cell>
          <cell r="X1181" t="str">
            <v>ALIM_CHARCU</v>
          </cell>
        </row>
        <row r="1182">
          <cell r="D1182" t="str">
            <v>ALIM01267</v>
          </cell>
          <cell r="E1182" t="str">
            <v>ECAL9318</v>
          </cell>
          <cell r="F1182" t="str">
            <v xml:space="preserve">PAIN HOT DOG BRIOCHE 20,5 CM - 80 GR </v>
          </cell>
          <cell r="G1182" t="str">
            <v>PAIN HOT DOG BRIOCHE 20,5 CM PAIN HOT DOG BRIOCHE</v>
          </cell>
          <cell r="H1182">
            <v>74514</v>
          </cell>
          <cell r="I1182">
            <v>1</v>
          </cell>
          <cell r="J1182" t="str">
            <v>UN</v>
          </cell>
          <cell r="K1182">
            <v>40</v>
          </cell>
          <cell r="L1182" t="str">
            <v>CAR</v>
          </cell>
          <cell r="M1182" t="str">
            <v>F00003</v>
          </cell>
          <cell r="N1182" t="str">
            <v>F00003</v>
          </cell>
          <cell r="O1182"/>
          <cell r="P1182" t="str">
            <v>GRE</v>
          </cell>
          <cell r="Q1182" t="str">
            <v>SYSCO-T1-2026</v>
          </cell>
          <cell r="R1182">
            <v>0.51300000000000001</v>
          </cell>
          <cell r="S1182">
            <v>46023</v>
          </cell>
          <cell r="T1182">
            <v>46112</v>
          </cell>
          <cell r="U1182" t="str">
            <v>ALIM</v>
          </cell>
          <cell r="V1182">
            <v>60232100</v>
          </cell>
          <cell r="W1182" t="str">
            <v>RED</v>
          </cell>
          <cell r="X1182" t="str">
            <v>ALIM_SURGEL</v>
          </cell>
        </row>
        <row r="1183">
          <cell r="D1183" t="str">
            <v>ALIM01268</v>
          </cell>
          <cell r="E1183" t="str">
            <v>ECAL9319</v>
          </cell>
          <cell r="F1183" t="str">
            <v>POMME DE TERRE FARCIE 180 GR CUITE GRAND-MERE</v>
          </cell>
          <cell r="G1183" t="str">
            <v>POMME DE TERRE FARCIE 180 GR CUITE GRAND-MERE</v>
          </cell>
          <cell r="H1183">
            <v>10571</v>
          </cell>
          <cell r="I1183">
            <v>1</v>
          </cell>
          <cell r="J1183" t="str">
            <v>KG</v>
          </cell>
          <cell r="K1183"/>
          <cell r="L1183"/>
          <cell r="M1183" t="str">
            <v>F00015</v>
          </cell>
          <cell r="N1183" t="str">
            <v>F00015</v>
          </cell>
          <cell r="O1183"/>
          <cell r="P1183" t="str">
            <v>GRE</v>
          </cell>
          <cell r="Q1183" t="str">
            <v>PASSIONFROID-T1-2026</v>
          </cell>
          <cell r="R1183">
            <v>5.5309999999999997</v>
          </cell>
          <cell r="S1183">
            <v>46023</v>
          </cell>
          <cell r="T1183">
            <v>46112</v>
          </cell>
          <cell r="U1183" t="str">
            <v>ALIM</v>
          </cell>
          <cell r="V1183">
            <v>60232100</v>
          </cell>
          <cell r="W1183" t="str">
            <v>RED</v>
          </cell>
          <cell r="X1183" t="str">
            <v>ALIM_SURGEL</v>
          </cell>
        </row>
        <row r="1184">
          <cell r="D1184" t="str">
            <v>ALIM01269</v>
          </cell>
          <cell r="E1184" t="str">
            <v>ECAL9320</v>
          </cell>
          <cell r="F1184" t="str">
            <v>AUBERGINES GRILLEES</v>
          </cell>
          <cell r="G1184" t="str">
            <v>AUBERGINES GRILLEES</v>
          </cell>
          <cell r="H1184">
            <v>63985</v>
          </cell>
          <cell r="I1184">
            <v>1</v>
          </cell>
          <cell r="J1184" t="str">
            <v>KG</v>
          </cell>
          <cell r="K1184">
            <v>1</v>
          </cell>
          <cell r="L1184" t="str">
            <v>KG</v>
          </cell>
          <cell r="M1184" t="str">
            <v>F00015</v>
          </cell>
          <cell r="N1184" t="str">
            <v>F00015</v>
          </cell>
          <cell r="O1184"/>
          <cell r="P1184" t="str">
            <v>GRE</v>
          </cell>
          <cell r="Q1184" t="str">
            <v>PASSIONFROID-T1-2026</v>
          </cell>
          <cell r="R1184">
            <v>3.0030000000000001</v>
          </cell>
          <cell r="S1184">
            <v>46023</v>
          </cell>
          <cell r="T1184">
            <v>46112</v>
          </cell>
          <cell r="U1184" t="str">
            <v>ALIM</v>
          </cell>
          <cell r="V1184">
            <v>60232100</v>
          </cell>
          <cell r="W1184" t="str">
            <v>RED</v>
          </cell>
          <cell r="X1184" t="str">
            <v>ALIM_SURGEL</v>
          </cell>
        </row>
        <row r="1185">
          <cell r="D1185" t="str">
            <v>ALIM01270</v>
          </cell>
          <cell r="E1185" t="str">
            <v>ECAL9321</v>
          </cell>
          <cell r="F1185" t="str">
            <v>PANAIS CUBE PANAIS CUBE CT EXPRES</v>
          </cell>
          <cell r="G1185" t="str">
            <v>PANAIS CUBE PANAIS CUBE CT EXPRES</v>
          </cell>
          <cell r="H1185">
            <v>73726</v>
          </cell>
          <cell r="I1185">
            <v>1</v>
          </cell>
          <cell r="J1185" t="str">
            <v>KG</v>
          </cell>
          <cell r="K1185">
            <v>1</v>
          </cell>
          <cell r="L1185" t="str">
            <v>KG</v>
          </cell>
          <cell r="M1185" t="str">
            <v>F00003</v>
          </cell>
          <cell r="N1185" t="str">
            <v>F00003</v>
          </cell>
          <cell r="O1185"/>
          <cell r="P1185" t="str">
            <v>GRE</v>
          </cell>
          <cell r="Q1185" t="str">
            <v>SYSCO-T1-2026</v>
          </cell>
          <cell r="R1185">
            <v>1.421</v>
          </cell>
          <cell r="S1185">
            <v>46023</v>
          </cell>
          <cell r="T1185">
            <v>46112</v>
          </cell>
          <cell r="U1185" t="str">
            <v>ALIM</v>
          </cell>
          <cell r="V1185">
            <v>60232100</v>
          </cell>
          <cell r="W1185" t="str">
            <v>RED</v>
          </cell>
          <cell r="X1185" t="str">
            <v>ALIM_SURGEL</v>
          </cell>
        </row>
        <row r="1186">
          <cell r="D1186" t="str">
            <v>ALIM01271</v>
          </cell>
          <cell r="E1186" t="str">
            <v>ECAL9322</v>
          </cell>
          <cell r="F1186" t="str">
            <v>LAMELLES KEBAB CUITES</v>
          </cell>
          <cell r="G1186" t="str">
            <v>LAMELLES KEBAB CUITES</v>
          </cell>
          <cell r="H1186">
            <v>316585</v>
          </cell>
          <cell r="I1186">
            <v>1</v>
          </cell>
          <cell r="J1186" t="str">
            <v>KG</v>
          </cell>
          <cell r="K1186"/>
          <cell r="L1186"/>
          <cell r="M1186" t="str">
            <v>F00015</v>
          </cell>
          <cell r="N1186" t="str">
            <v>F00015</v>
          </cell>
          <cell r="O1186"/>
          <cell r="P1186" t="str">
            <v>GRE</v>
          </cell>
          <cell r="Q1186" t="str">
            <v>PASSIONFROID-T1-2026</v>
          </cell>
          <cell r="R1186">
            <v>7.0209999999999999</v>
          </cell>
          <cell r="S1186">
            <v>46023</v>
          </cell>
          <cell r="T1186">
            <v>46112</v>
          </cell>
          <cell r="U1186" t="str">
            <v>ALIM</v>
          </cell>
          <cell r="V1186">
            <v>60232100</v>
          </cell>
          <cell r="W1186" t="str">
            <v>RED</v>
          </cell>
          <cell r="X1186" t="str">
            <v>ALIM_SURGEL</v>
          </cell>
        </row>
        <row r="1187">
          <cell r="D1187" t="str">
            <v>ALIM01272</v>
          </cell>
          <cell r="E1187" t="str">
            <v>ECAL9323</v>
          </cell>
          <cell r="F1187" t="str">
            <v>PAVE DE POISSON MARAICHERE BLANC MARAICHERE 160GR</v>
          </cell>
          <cell r="G1187" t="str">
            <v>PAVE DE POISSON MARAICHERE BLANC MARAICHERE 160GR</v>
          </cell>
          <cell r="H1187">
            <v>222260</v>
          </cell>
          <cell r="I1187">
            <v>1</v>
          </cell>
          <cell r="J1187" t="str">
            <v>KG</v>
          </cell>
          <cell r="K1187"/>
          <cell r="L1187"/>
          <cell r="M1187" t="str">
            <v>F00015</v>
          </cell>
          <cell r="N1187" t="str">
            <v>F00015</v>
          </cell>
          <cell r="O1187"/>
          <cell r="P1187" t="str">
            <v>GRE</v>
          </cell>
          <cell r="Q1187" t="str">
            <v>PASSIONFROID-T1-2026</v>
          </cell>
          <cell r="R1187">
            <v>6.9480000000000004</v>
          </cell>
          <cell r="S1187">
            <v>46023</v>
          </cell>
          <cell r="T1187">
            <v>46112</v>
          </cell>
          <cell r="U1187" t="str">
            <v>ALIM</v>
          </cell>
          <cell r="V1187">
            <v>60232100</v>
          </cell>
          <cell r="W1187" t="str">
            <v>RED</v>
          </cell>
          <cell r="X1187" t="str">
            <v>ALIM_SURGEL</v>
          </cell>
        </row>
        <row r="1188">
          <cell r="D1188" t="str">
            <v>ALIM01273</v>
          </cell>
          <cell r="E1188" t="str">
            <v>ECAL9324</v>
          </cell>
          <cell r="F1188" t="str">
            <v>TRONÇON SAUMONETTE 120/140 GR SANS PEAU</v>
          </cell>
          <cell r="G1188" t="str">
            <v>TRONÇON SAUMONETTE 120/140 GR SANS PEAU</v>
          </cell>
          <cell r="H1188">
            <v>37161</v>
          </cell>
          <cell r="I1188">
            <v>1</v>
          </cell>
          <cell r="J1188" t="str">
            <v>KG</v>
          </cell>
          <cell r="K1188">
            <v>1</v>
          </cell>
          <cell r="L1188" t="str">
            <v>KG</v>
          </cell>
          <cell r="M1188" t="str">
            <v>F00003</v>
          </cell>
          <cell r="N1188" t="str">
            <v>F00003</v>
          </cell>
          <cell r="O1188"/>
          <cell r="P1188" t="str">
            <v>GRE</v>
          </cell>
          <cell r="Q1188" t="str">
            <v>SYSCO-T1-2026</v>
          </cell>
          <cell r="R1188">
            <v>6.1710000000000003</v>
          </cell>
          <cell r="S1188">
            <v>46023</v>
          </cell>
          <cell r="T1188">
            <v>46112</v>
          </cell>
          <cell r="U1188" t="str">
            <v>ALIM</v>
          </cell>
          <cell r="V1188">
            <v>60232100</v>
          </cell>
          <cell r="W1188" t="str">
            <v>RED</v>
          </cell>
          <cell r="X1188" t="str">
            <v>ALIM_SURGEL</v>
          </cell>
        </row>
        <row r="1189">
          <cell r="D1189" t="str">
            <v>ALIM01274</v>
          </cell>
          <cell r="E1189" t="str">
            <v>ECAL9325</v>
          </cell>
          <cell r="F1189" t="str">
            <v>CAROTTE EN CUBES COUPE 10 X 10 X 10 MM - BLANCHIE</v>
          </cell>
          <cell r="G1189" t="str">
            <v>CAROTTE EN CUBES COUPE 10 X 10 X 10 MM - BLANCHIE</v>
          </cell>
          <cell r="H1189">
            <v>14032</v>
          </cell>
          <cell r="I1189">
            <v>1</v>
          </cell>
          <cell r="J1189" t="str">
            <v>KG</v>
          </cell>
          <cell r="K1189"/>
          <cell r="L1189"/>
          <cell r="M1189" t="str">
            <v>F00015</v>
          </cell>
          <cell r="N1189" t="str">
            <v>F00015</v>
          </cell>
          <cell r="O1189"/>
          <cell r="P1189" t="str">
            <v>GRE</v>
          </cell>
          <cell r="Q1189" t="str">
            <v>PASSIONFROID-T1-2026</v>
          </cell>
          <cell r="R1189">
            <v>0.96499999999999997</v>
          </cell>
          <cell r="S1189">
            <v>46023</v>
          </cell>
          <cell r="T1189">
            <v>46112</v>
          </cell>
          <cell r="U1189" t="str">
            <v>ALIM</v>
          </cell>
          <cell r="V1189">
            <v>60232100</v>
          </cell>
          <cell r="W1189" t="str">
            <v>RED</v>
          </cell>
          <cell r="X1189" t="str">
            <v>ALIM_SURGEL</v>
          </cell>
        </row>
        <row r="1190">
          <cell r="D1190" t="str">
            <v>ALIM01275</v>
          </cell>
          <cell r="E1190" t="str">
            <v>ECAL9326</v>
          </cell>
          <cell r="F1190" t="str">
            <v>AUBERGINE EN DES CALIBRE : 20 X 20 MM - BLANCHI</v>
          </cell>
          <cell r="G1190" t="str">
            <v>AUBERGINE EN DES CALIBRE : 20 X 20 MM - BLANCHI</v>
          </cell>
          <cell r="H1190">
            <v>70970</v>
          </cell>
          <cell r="I1190">
            <v>1</v>
          </cell>
          <cell r="J1190" t="str">
            <v>KG</v>
          </cell>
          <cell r="K1190">
            <v>1</v>
          </cell>
          <cell r="L1190" t="str">
            <v>KG</v>
          </cell>
          <cell r="M1190" t="str">
            <v>F00003</v>
          </cell>
          <cell r="N1190" t="str">
            <v>F00003</v>
          </cell>
          <cell r="O1190"/>
          <cell r="P1190" t="str">
            <v>GRE</v>
          </cell>
          <cell r="Q1190" t="str">
            <v>SYSCO-T1-2026</v>
          </cell>
          <cell r="R1190">
            <v>1.4490000000000001</v>
          </cell>
          <cell r="S1190">
            <v>46023</v>
          </cell>
          <cell r="T1190">
            <v>46112</v>
          </cell>
          <cell r="U1190" t="str">
            <v>ALIM</v>
          </cell>
          <cell r="V1190">
            <v>60232100</v>
          </cell>
          <cell r="W1190" t="str">
            <v>RED</v>
          </cell>
          <cell r="X1190" t="str">
            <v>ALIM_SURGEL</v>
          </cell>
        </row>
        <row r="1191">
          <cell r="D1191" t="str">
            <v>ALIM01277</v>
          </cell>
          <cell r="E1191" t="str">
            <v>ECAL9328</v>
          </cell>
          <cell r="F1191" t="str">
            <v>CROUSTADE DE VOLAILLE SAUCE SUPREME</v>
          </cell>
          <cell r="G1191" t="str">
            <v>CROUSTADE DE VOLAILLE SAUCE SUPREME</v>
          </cell>
          <cell r="H1191">
            <v>52002</v>
          </cell>
          <cell r="I1191">
            <v>1</v>
          </cell>
          <cell r="J1191" t="str">
            <v>UN</v>
          </cell>
          <cell r="K1191">
            <v>32</v>
          </cell>
          <cell r="L1191" t="str">
            <v>CAR</v>
          </cell>
          <cell r="M1191" t="str">
            <v>F00015</v>
          </cell>
          <cell r="N1191" t="str">
            <v>F00015</v>
          </cell>
          <cell r="O1191"/>
          <cell r="P1191" t="str">
            <v>GRE</v>
          </cell>
          <cell r="Q1191" t="str">
            <v>PASSIONFROID-T1-2026</v>
          </cell>
          <cell r="R1191">
            <v>0.68100000000000005</v>
          </cell>
          <cell r="S1191">
            <v>46023</v>
          </cell>
          <cell r="T1191">
            <v>46112</v>
          </cell>
          <cell r="U1191" t="str">
            <v>ALIM</v>
          </cell>
          <cell r="V1191">
            <v>60232100</v>
          </cell>
          <cell r="W1191" t="str">
            <v>RED</v>
          </cell>
          <cell r="X1191" t="str">
            <v>ALIM_SURGEL</v>
          </cell>
        </row>
        <row r="1192">
          <cell r="D1192" t="str">
            <v>ALIM01278</v>
          </cell>
          <cell r="E1192" t="str">
            <v>ECAL9329</v>
          </cell>
          <cell r="F1192" t="str">
            <v>COURGETTE FARCIE RONDE CUITE 200GR</v>
          </cell>
          <cell r="G1192" t="str">
            <v>COURGETTE FARCIE RONDE CUITE 200GR</v>
          </cell>
          <cell r="H1192">
            <v>210445</v>
          </cell>
          <cell r="I1192">
            <v>1</v>
          </cell>
          <cell r="J1192" t="str">
            <v>KG</v>
          </cell>
          <cell r="K1192">
            <v>1</v>
          </cell>
          <cell r="L1192" t="str">
            <v>KG</v>
          </cell>
          <cell r="M1192" t="str">
            <v>F00015</v>
          </cell>
          <cell r="N1192" t="str">
            <v>F00015</v>
          </cell>
          <cell r="O1192"/>
          <cell r="P1192" t="str">
            <v>GRE</v>
          </cell>
          <cell r="Q1192" t="str">
            <v>PASSIONFROID-T1-2026</v>
          </cell>
          <cell r="R1192">
            <v>6.2190000000000003</v>
          </cell>
          <cell r="S1192">
            <v>46023</v>
          </cell>
          <cell r="T1192">
            <v>46112</v>
          </cell>
          <cell r="U1192" t="str">
            <v>ALIM</v>
          </cell>
          <cell r="V1192">
            <v>60232100</v>
          </cell>
          <cell r="W1192" t="str">
            <v>RED</v>
          </cell>
          <cell r="X1192" t="str">
            <v>ALIM_SURGEL</v>
          </cell>
        </row>
        <row r="1193">
          <cell r="D1193" t="str">
            <v>ALIM01288</v>
          </cell>
          <cell r="E1193" t="str">
            <v>ECAL9339</v>
          </cell>
          <cell r="F1193" t="str">
            <v>KETCHUP TOP DOWN 280GR FLACON +/- 280GR</v>
          </cell>
          <cell r="G1193" t="str">
            <v>KETCHUP TOP DOWN 280GR FLACON +/- 280GR</v>
          </cell>
          <cell r="H1193">
            <v>33945</v>
          </cell>
          <cell r="I1193">
            <v>1</v>
          </cell>
          <cell r="J1193" t="str">
            <v>FLA</v>
          </cell>
          <cell r="K1193"/>
          <cell r="L1193"/>
          <cell r="M1193" t="str">
            <v>F20580</v>
          </cell>
          <cell r="N1193" t="str">
            <v>F20580</v>
          </cell>
          <cell r="O1193"/>
          <cell r="P1193" t="str">
            <v>GRE</v>
          </cell>
          <cell r="Q1193" t="str">
            <v>PROAPRO-T4-2025</v>
          </cell>
          <cell r="R1193">
            <v>1.2</v>
          </cell>
          <cell r="S1193">
            <v>45931</v>
          </cell>
          <cell r="T1193">
            <v>46112</v>
          </cell>
          <cell r="U1193" t="str">
            <v>ALIM</v>
          </cell>
          <cell r="V1193">
            <v>60237000</v>
          </cell>
          <cell r="W1193" t="str">
            <v>RED</v>
          </cell>
          <cell r="X1193" t="str">
            <v>ALIM_EPICER</v>
          </cell>
        </row>
        <row r="1194">
          <cell r="D1194" t="str">
            <v>ALIM01289</v>
          </cell>
          <cell r="E1194" t="str">
            <v>ECAL9340</v>
          </cell>
          <cell r="F1194" t="str">
            <v>COURGETTE EN CUBES SURGELE</v>
          </cell>
          <cell r="G1194" t="str">
            <v>COURGETTE EN CUBES SURGELE</v>
          </cell>
          <cell r="H1194">
            <v>71033</v>
          </cell>
          <cell r="I1194">
            <v>1</v>
          </cell>
          <cell r="J1194" t="str">
            <v>KG</v>
          </cell>
          <cell r="K1194"/>
          <cell r="L1194"/>
          <cell r="M1194" t="str">
            <v>F00003</v>
          </cell>
          <cell r="N1194" t="str">
            <v>F00003</v>
          </cell>
          <cell r="O1194"/>
          <cell r="P1194" t="str">
            <v>GRE</v>
          </cell>
          <cell r="Q1194" t="str">
            <v>SYSCO-T1-2026</v>
          </cell>
          <cell r="R1194">
            <v>1.1120000000000001</v>
          </cell>
          <cell r="S1194">
            <v>46023</v>
          </cell>
          <cell r="T1194">
            <v>46112</v>
          </cell>
          <cell r="U1194" t="str">
            <v>ALIM</v>
          </cell>
          <cell r="V1194">
            <v>60232100</v>
          </cell>
          <cell r="W1194" t="str">
            <v>RED</v>
          </cell>
          <cell r="X1194" t="str">
            <v>ALIM_SURGEL</v>
          </cell>
        </row>
        <row r="1195">
          <cell r="D1195" t="str">
            <v>ALIM01290</v>
          </cell>
          <cell r="E1195" t="str">
            <v>ECAL9341</v>
          </cell>
          <cell r="F1195" t="str">
            <v>NESCAFE SELECTION EN STICK 2 G EN STICK 2 GR</v>
          </cell>
          <cell r="G1195" t="str">
            <v>NESCAFE SELECTION EN STICK 2 G EN STICK 2 GR</v>
          </cell>
          <cell r="H1195">
            <v>41208</v>
          </cell>
          <cell r="I1195">
            <v>1</v>
          </cell>
          <cell r="J1195" t="str">
            <v>UN</v>
          </cell>
          <cell r="K1195">
            <v>300</v>
          </cell>
          <cell r="L1195" t="str">
            <v>CAR</v>
          </cell>
          <cell r="M1195" t="str">
            <v>F20580</v>
          </cell>
          <cell r="N1195" t="str">
            <v>F20580</v>
          </cell>
          <cell r="O1195"/>
          <cell r="P1195" t="str">
            <v>GRE</v>
          </cell>
          <cell r="Q1195" t="str">
            <v>PROAPRO-T4-2025</v>
          </cell>
          <cell r="R1195">
            <v>0.14099999999999999</v>
          </cell>
          <cell r="S1195">
            <v>45931</v>
          </cell>
          <cell r="T1195">
            <v>46112</v>
          </cell>
          <cell r="U1195" t="str">
            <v>ALIM</v>
          </cell>
          <cell r="V1195">
            <v>60237000</v>
          </cell>
          <cell r="W1195" t="str">
            <v>RED</v>
          </cell>
          <cell r="X1195" t="str">
            <v>ALIM_EPICER</v>
          </cell>
        </row>
        <row r="1196">
          <cell r="D1196" t="str">
            <v>ALIM01291</v>
          </cell>
          <cell r="E1196" t="str">
            <v>ECAL9342</v>
          </cell>
          <cell r="F1196" t="str">
            <v>THE VERT A LA MENTHE BIO EN STICK 2 GR</v>
          </cell>
          <cell r="G1196" t="str">
            <v>THE VERT A LA MENTHE BIO EN STICK 2 GR</v>
          </cell>
          <cell r="H1196">
            <v>41789</v>
          </cell>
          <cell r="I1196">
            <v>1</v>
          </cell>
          <cell r="J1196" t="str">
            <v>UN</v>
          </cell>
          <cell r="K1196"/>
          <cell r="L1196"/>
          <cell r="M1196" t="str">
            <v>F20580</v>
          </cell>
          <cell r="N1196" t="str">
            <v>F20580</v>
          </cell>
          <cell r="O1196"/>
          <cell r="P1196" t="str">
            <v>GRE</v>
          </cell>
          <cell r="Q1196" t="str">
            <v>PROAPRO-T4-2025</v>
          </cell>
          <cell r="R1196">
            <v>0.106</v>
          </cell>
          <cell r="S1196">
            <v>45931</v>
          </cell>
          <cell r="T1196">
            <v>46112</v>
          </cell>
          <cell r="U1196" t="str">
            <v>ALIM</v>
          </cell>
          <cell r="V1196">
            <v>60237000</v>
          </cell>
          <cell r="W1196" t="str">
            <v>RED</v>
          </cell>
          <cell r="X1196" t="str">
            <v>ALIM_EPICER</v>
          </cell>
        </row>
        <row r="1197">
          <cell r="D1197" t="str">
            <v>ALIM01292</v>
          </cell>
          <cell r="E1197" t="str">
            <v>ECAL9343</v>
          </cell>
          <cell r="F1197" t="str">
            <v>SPECULOOS EN ETUI 12 GR ETUI DE 2 BISCUITS</v>
          </cell>
          <cell r="G1197" t="str">
            <v>SPECULOOS EN ETUI 12 GR ETUI DE 2 BISCUITS</v>
          </cell>
          <cell r="H1197">
            <v>63020</v>
          </cell>
          <cell r="I1197">
            <v>1</v>
          </cell>
          <cell r="J1197" t="str">
            <v>UN</v>
          </cell>
          <cell r="K1197">
            <v>250</v>
          </cell>
          <cell r="L1197" t="str">
            <v>CAR</v>
          </cell>
          <cell r="M1197" t="str">
            <v>F20580</v>
          </cell>
          <cell r="N1197" t="str">
            <v>F20580</v>
          </cell>
          <cell r="O1197"/>
          <cell r="P1197" t="str">
            <v>GRE</v>
          </cell>
          <cell r="Q1197" t="str">
            <v>PROAPRO-T4-2025</v>
          </cell>
          <cell r="R1197">
            <v>0.10100000000000001</v>
          </cell>
          <cell r="S1197">
            <v>45931</v>
          </cell>
          <cell r="T1197">
            <v>46112</v>
          </cell>
          <cell r="U1197" t="str">
            <v>ALIM</v>
          </cell>
          <cell r="V1197">
            <v>60237000</v>
          </cell>
          <cell r="W1197" t="str">
            <v>RED</v>
          </cell>
          <cell r="X1197" t="str">
            <v>ALIM_EPICER</v>
          </cell>
        </row>
        <row r="1198">
          <cell r="D1198" t="str">
            <v>ALIM01293</v>
          </cell>
          <cell r="E1198" t="str">
            <v>ECAL9344</v>
          </cell>
          <cell r="F1198" t="str">
            <v>BLANQUETTE VEAU RIZ,CHAMPIGNONS BQT 285GR WS</v>
          </cell>
          <cell r="G1198" t="str">
            <v>BLANQUETTE VEAU RIZ,CHAMPIGNONS BQT 285GR WS</v>
          </cell>
          <cell r="H1198">
            <v>154735</v>
          </cell>
          <cell r="I1198">
            <v>1</v>
          </cell>
          <cell r="J1198" t="str">
            <v>UN</v>
          </cell>
          <cell r="K1198">
            <v>8</v>
          </cell>
          <cell r="L1198" t="str">
            <v>CAR</v>
          </cell>
          <cell r="M1198" t="str">
            <v>F20580</v>
          </cell>
          <cell r="N1198" t="str">
            <v>F20580</v>
          </cell>
          <cell r="O1198"/>
          <cell r="P1198" t="str">
            <v>GRE</v>
          </cell>
          <cell r="Q1198" t="str">
            <v>PROAPRO-T4-2025</v>
          </cell>
          <cell r="R1198">
            <v>2.6240000000000001</v>
          </cell>
          <cell r="S1198">
            <v>45931</v>
          </cell>
          <cell r="T1198">
            <v>46112</v>
          </cell>
          <cell r="U1198" t="str">
            <v>ALIM</v>
          </cell>
          <cell r="V1198">
            <v>60237000</v>
          </cell>
          <cell r="W1198" t="str">
            <v>RED</v>
          </cell>
          <cell r="X1198" t="str">
            <v>ALIM_EPICER</v>
          </cell>
        </row>
        <row r="1199">
          <cell r="D1199" t="str">
            <v>ALIM01294</v>
          </cell>
          <cell r="E1199" t="str">
            <v>ECAL9345</v>
          </cell>
          <cell r="F1199" t="str">
            <v>COLIN ALASKA RIZ CITRON 300GR WS</v>
          </cell>
          <cell r="G1199" t="str">
            <v>COLIN ALASKA RIZ CITRON 300GR WS</v>
          </cell>
          <cell r="H1199">
            <v>316912</v>
          </cell>
          <cell r="I1199">
            <v>1</v>
          </cell>
          <cell r="J1199" t="str">
            <v>UN</v>
          </cell>
          <cell r="K1199">
            <v>8</v>
          </cell>
          <cell r="L1199" t="str">
            <v>CAR</v>
          </cell>
          <cell r="M1199" t="str">
            <v>F00014</v>
          </cell>
          <cell r="N1199" t="str">
            <v>F00014</v>
          </cell>
          <cell r="O1199"/>
          <cell r="P1199" t="str">
            <v>GRE</v>
          </cell>
          <cell r="Q1199" t="str">
            <v>POMONAEPISAV-T4-2025</v>
          </cell>
          <cell r="R1199">
            <v>2.68</v>
          </cell>
          <cell r="S1199">
            <v>45931</v>
          </cell>
          <cell r="T1199">
            <v>46112</v>
          </cell>
          <cell r="U1199" t="str">
            <v>ALIM</v>
          </cell>
          <cell r="V1199">
            <v>60237000</v>
          </cell>
          <cell r="W1199" t="str">
            <v>RED</v>
          </cell>
          <cell r="X1199" t="str">
            <v>ALIM_EPICER</v>
          </cell>
        </row>
        <row r="1200">
          <cell r="D1200" t="str">
            <v>ALIM01295</v>
          </cell>
          <cell r="E1200" t="str">
            <v>ECAL9346</v>
          </cell>
          <cell r="F1200" t="str">
            <v>RAVIOLI - BOITE 4/4 BOITE 4/4</v>
          </cell>
          <cell r="G1200" t="str">
            <v>RAVIOLI - BOITE 4/4 BOITE 4/4</v>
          </cell>
          <cell r="H1200">
            <v>5011</v>
          </cell>
          <cell r="I1200">
            <v>1</v>
          </cell>
          <cell r="J1200" t="str">
            <v>B44</v>
          </cell>
          <cell r="K1200"/>
          <cell r="L1200"/>
          <cell r="M1200" t="str">
            <v>F20580</v>
          </cell>
          <cell r="N1200" t="str">
            <v>F20580</v>
          </cell>
          <cell r="O1200"/>
          <cell r="P1200" t="str">
            <v>GRE</v>
          </cell>
          <cell r="Q1200" t="str">
            <v>PROAPRO-T4-2025</v>
          </cell>
          <cell r="R1200">
            <v>2.6539999999999999</v>
          </cell>
          <cell r="S1200">
            <v>45931</v>
          </cell>
          <cell r="T1200">
            <v>46112</v>
          </cell>
          <cell r="U1200" t="str">
            <v>ALIM</v>
          </cell>
          <cell r="V1200">
            <v>60237000</v>
          </cell>
          <cell r="W1200" t="str">
            <v>RED</v>
          </cell>
          <cell r="X1200" t="str">
            <v>ALIM_EPICER</v>
          </cell>
        </row>
        <row r="1201">
          <cell r="D1201" t="str">
            <v>ALIM01296</v>
          </cell>
          <cell r="E1201" t="str">
            <v>ECAL9347</v>
          </cell>
          <cell r="F1201" t="str">
            <v>SALADE FEUILLE DE CHENE 500 GR - SOUS-VIDE</v>
          </cell>
          <cell r="G1201" t="str">
            <v>SALADE FEUILLE DE CHENE 500 GR - SOUS-VIDE</v>
          </cell>
          <cell r="H1201">
            <v>52152</v>
          </cell>
          <cell r="I1201">
            <v>1</v>
          </cell>
          <cell r="J1201" t="str">
            <v>UN</v>
          </cell>
          <cell r="K1201">
            <v>1</v>
          </cell>
          <cell r="L1201" t="str">
            <v>UN</v>
          </cell>
          <cell r="M1201" t="str">
            <v>F00039</v>
          </cell>
          <cell r="N1201" t="str">
            <v>F00039</v>
          </cell>
          <cell r="O1201"/>
          <cell r="P1201" t="str">
            <v>GRE</v>
          </cell>
          <cell r="Q1201" t="str">
            <v>CHARLET-T1-2026</v>
          </cell>
          <cell r="R1201">
            <v>3.15</v>
          </cell>
          <cell r="S1201">
            <v>46023</v>
          </cell>
          <cell r="T1201">
            <v>46112</v>
          </cell>
          <cell r="U1201" t="str">
            <v>ALIM</v>
          </cell>
          <cell r="V1201">
            <v>60234000</v>
          </cell>
          <cell r="W1201" t="str">
            <v>RED</v>
          </cell>
          <cell r="X1201" t="str">
            <v>ALIM_FRUITL</v>
          </cell>
        </row>
        <row r="1202">
          <cell r="D1202" t="str">
            <v>ALIM01297</v>
          </cell>
          <cell r="E1202" t="str">
            <v>ECAL9348</v>
          </cell>
          <cell r="F1202" t="str">
            <v>POELEE ARDECHOISE</v>
          </cell>
          <cell r="G1202" t="str">
            <v>POELEE ARDECHOISE</v>
          </cell>
          <cell r="H1202">
            <v>15476</v>
          </cell>
          <cell r="I1202">
            <v>1</v>
          </cell>
          <cell r="J1202" t="str">
            <v>KG</v>
          </cell>
          <cell r="K1202"/>
          <cell r="L1202"/>
          <cell r="M1202" t="str">
            <v>F00015</v>
          </cell>
          <cell r="N1202" t="str">
            <v>F00015</v>
          </cell>
          <cell r="O1202"/>
          <cell r="P1202" t="str">
            <v>GRE</v>
          </cell>
          <cell r="Q1202" t="str">
            <v>PASSIONFROID-T1-2026</v>
          </cell>
          <cell r="R1202">
            <v>4.524</v>
          </cell>
          <cell r="S1202">
            <v>46023</v>
          </cell>
          <cell r="T1202">
            <v>46112</v>
          </cell>
          <cell r="U1202" t="str">
            <v>ALIM</v>
          </cell>
          <cell r="V1202">
            <v>60232100</v>
          </cell>
          <cell r="W1202" t="str">
            <v>RED</v>
          </cell>
          <cell r="X1202" t="str">
            <v>ALIM_SURGEL</v>
          </cell>
        </row>
        <row r="1203">
          <cell r="D1203" t="str">
            <v>ALIM01298</v>
          </cell>
          <cell r="E1203" t="str">
            <v>ECAL9349</v>
          </cell>
          <cell r="F1203" t="str">
            <v>PUREE PATATE DOUCE - GALET DE 14GR</v>
          </cell>
          <cell r="G1203" t="str">
            <v>PUREE PATATE DOUCE - GALET DE 14GR</v>
          </cell>
          <cell r="H1203">
            <v>320984</v>
          </cell>
          <cell r="I1203">
            <v>1</v>
          </cell>
          <cell r="J1203" t="str">
            <v>KG</v>
          </cell>
          <cell r="K1203"/>
          <cell r="L1203"/>
          <cell r="M1203" t="str">
            <v>F00015</v>
          </cell>
          <cell r="N1203" t="str">
            <v>F00015</v>
          </cell>
          <cell r="O1203"/>
          <cell r="P1203" t="str">
            <v>GRE</v>
          </cell>
          <cell r="Q1203" t="str">
            <v>PASSIONFROID-T1-2026</v>
          </cell>
          <cell r="R1203">
            <v>2.6030000000000002</v>
          </cell>
          <cell r="S1203">
            <v>46023</v>
          </cell>
          <cell r="T1203">
            <v>46112</v>
          </cell>
          <cell r="U1203" t="str">
            <v>ALIM</v>
          </cell>
          <cell r="V1203">
            <v>60232100</v>
          </cell>
          <cell r="W1203" t="str">
            <v>RED</v>
          </cell>
          <cell r="X1203" t="str">
            <v>ALIM_SURGEL</v>
          </cell>
        </row>
        <row r="1204">
          <cell r="D1204" t="str">
            <v>ALIM01299</v>
          </cell>
          <cell r="E1204" t="str">
            <v>ECAL9350</v>
          </cell>
          <cell r="F1204" t="str">
            <v>ROQUEFORT MINI DES</v>
          </cell>
          <cell r="G1204" t="str">
            <v>ROQUEFORT MINI DES</v>
          </cell>
          <cell r="H1204">
            <v>43263</v>
          </cell>
          <cell r="I1204">
            <v>1</v>
          </cell>
          <cell r="J1204" t="str">
            <v>KG</v>
          </cell>
          <cell r="K1204">
            <v>1</v>
          </cell>
          <cell r="L1204" t="str">
            <v>KG</v>
          </cell>
          <cell r="M1204" t="str">
            <v>F00004</v>
          </cell>
          <cell r="N1204" t="str">
            <v>F00004</v>
          </cell>
          <cell r="O1204"/>
          <cell r="P1204" t="str">
            <v>GRE</v>
          </cell>
          <cell r="Q1204" t="str">
            <v>PROLAIDISSAS-T1-2026</v>
          </cell>
          <cell r="R1204">
            <v>13.53</v>
          </cell>
          <cell r="S1204">
            <v>46023</v>
          </cell>
          <cell r="T1204">
            <v>46112</v>
          </cell>
          <cell r="U1204" t="str">
            <v>ALIM</v>
          </cell>
          <cell r="V1204">
            <v>60235000</v>
          </cell>
          <cell r="W1204" t="str">
            <v>RED</v>
          </cell>
          <cell r="X1204" t="str">
            <v>ALIM_BOF</v>
          </cell>
        </row>
        <row r="1205">
          <cell r="D1205" t="str">
            <v>ALIM01300</v>
          </cell>
          <cell r="E1205" t="str">
            <v>ECAL9351</v>
          </cell>
          <cell r="F1205" t="str">
            <v>COLORANT LIQ BLEU 50 ML</v>
          </cell>
          <cell r="G1205" t="str">
            <v>COLORANT LIQ BLEU 50 ML</v>
          </cell>
          <cell r="H1205">
            <v>67372</v>
          </cell>
          <cell r="I1205">
            <v>1</v>
          </cell>
          <cell r="J1205" t="str">
            <v>FLA</v>
          </cell>
          <cell r="K1205"/>
          <cell r="L1205"/>
          <cell r="M1205" t="str">
            <v>F00014</v>
          </cell>
          <cell r="N1205" t="str">
            <v>F00014</v>
          </cell>
          <cell r="O1205"/>
          <cell r="P1205" t="str">
            <v>GRE</v>
          </cell>
          <cell r="Q1205" t="str">
            <v>POMONAEPISAV-T4-2025</v>
          </cell>
          <cell r="R1205">
            <v>2.1539999999999999</v>
          </cell>
          <cell r="S1205">
            <v>45931</v>
          </cell>
          <cell r="T1205">
            <v>46112</v>
          </cell>
          <cell r="U1205" t="str">
            <v>ALIM</v>
          </cell>
          <cell r="V1205">
            <v>60237000</v>
          </cell>
          <cell r="W1205" t="str">
            <v>RED</v>
          </cell>
          <cell r="X1205" t="str">
            <v>ALIM_EPICER</v>
          </cell>
        </row>
        <row r="1206">
          <cell r="D1206" t="str">
            <v>ALIM01301</v>
          </cell>
          <cell r="E1206" t="str">
            <v>ECAL9352</v>
          </cell>
          <cell r="F1206" t="str">
            <v>COLORANT LIQ ROUGE 500 ML</v>
          </cell>
          <cell r="G1206" t="str">
            <v>COLORANT LIQ ROUGE 500 ML</v>
          </cell>
          <cell r="H1206">
            <v>116987</v>
          </cell>
          <cell r="I1206">
            <v>1</v>
          </cell>
          <cell r="J1206" t="str">
            <v>FLA</v>
          </cell>
          <cell r="K1206"/>
          <cell r="L1206"/>
          <cell r="M1206" t="str">
            <v>F20580</v>
          </cell>
          <cell r="N1206" t="str">
            <v>F20580</v>
          </cell>
          <cell r="O1206"/>
          <cell r="P1206" t="str">
            <v>GRE</v>
          </cell>
          <cell r="Q1206" t="str">
            <v>PROAPRO-T4-2025</v>
          </cell>
          <cell r="R1206">
            <v>10.884</v>
          </cell>
          <cell r="S1206">
            <v>45931</v>
          </cell>
          <cell r="T1206">
            <v>46112</v>
          </cell>
          <cell r="U1206" t="str">
            <v>ALIM</v>
          </cell>
          <cell r="V1206">
            <v>60237000</v>
          </cell>
          <cell r="W1206" t="str">
            <v>RED</v>
          </cell>
          <cell r="X1206" t="str">
            <v>ALIM_EPICER</v>
          </cell>
        </row>
        <row r="1207">
          <cell r="D1207" t="str">
            <v>ALIM01303</v>
          </cell>
          <cell r="E1207" t="str">
            <v>ECAL9354</v>
          </cell>
          <cell r="F1207" t="str">
            <v>BISCUITS CONCASSES BISCOFF</v>
          </cell>
          <cell r="G1207" t="str">
            <v>BISCUITS CONCASSES BISCOFF</v>
          </cell>
          <cell r="H1207">
            <v>64695</v>
          </cell>
          <cell r="I1207">
            <v>1</v>
          </cell>
          <cell r="J1207" t="str">
            <v>PAQ</v>
          </cell>
          <cell r="K1207"/>
          <cell r="L1207"/>
          <cell r="M1207" t="str">
            <v>F20580</v>
          </cell>
          <cell r="N1207" t="str">
            <v>F20580</v>
          </cell>
          <cell r="O1207"/>
          <cell r="P1207" t="str">
            <v>GRE</v>
          </cell>
          <cell r="Q1207" t="str">
            <v>PROAPRO-T4-2025</v>
          </cell>
          <cell r="R1207">
            <v>3.6669999999999998</v>
          </cell>
          <cell r="S1207">
            <v>45931</v>
          </cell>
          <cell r="T1207">
            <v>46112</v>
          </cell>
          <cell r="U1207" t="str">
            <v>ALIM</v>
          </cell>
          <cell r="V1207">
            <v>60237000</v>
          </cell>
          <cell r="W1207" t="str">
            <v>RED</v>
          </cell>
          <cell r="X1207" t="str">
            <v>ALIM_EPICER</v>
          </cell>
        </row>
        <row r="1208">
          <cell r="D1208" t="str">
            <v>ALIM01304</v>
          </cell>
          <cell r="E1208" t="str">
            <v>ECAL9355</v>
          </cell>
          <cell r="F1208" t="str">
            <v>MINI-COUPELLE GAUFREE</v>
          </cell>
          <cell r="G1208" t="str">
            <v>MINI-COUPELLE GAUFREE</v>
          </cell>
          <cell r="H1208">
            <v>303012</v>
          </cell>
          <cell r="I1208">
            <v>1</v>
          </cell>
          <cell r="J1208" t="str">
            <v>UN</v>
          </cell>
          <cell r="K1208">
            <v>96</v>
          </cell>
          <cell r="L1208" t="str">
            <v>CAR</v>
          </cell>
          <cell r="M1208" t="str">
            <v>F00014</v>
          </cell>
          <cell r="N1208" t="str">
            <v>F00014</v>
          </cell>
          <cell r="O1208"/>
          <cell r="P1208" t="str">
            <v>GRE</v>
          </cell>
          <cell r="Q1208" t="str">
            <v>POMONAEPISAV-T4-2025</v>
          </cell>
          <cell r="R1208">
            <v>0.13300000000000001</v>
          </cell>
          <cell r="S1208">
            <v>45931</v>
          </cell>
          <cell r="T1208">
            <v>46112</v>
          </cell>
          <cell r="U1208" t="str">
            <v>ALIM</v>
          </cell>
          <cell r="V1208">
            <v>60232100</v>
          </cell>
          <cell r="W1208" t="str">
            <v>RED</v>
          </cell>
          <cell r="X1208" t="str">
            <v>ALIM_EPICER</v>
          </cell>
        </row>
        <row r="1209">
          <cell r="D1209" t="str">
            <v>ALIM01305</v>
          </cell>
          <cell r="E1209" t="str">
            <v>ECAL9356</v>
          </cell>
          <cell r="F1209" t="str">
            <v>BEIGNET DE CREVETTE 15/20 G</v>
          </cell>
          <cell r="G1209" t="str">
            <v>BEIGNET DE CREVETTE 15/20 G</v>
          </cell>
          <cell r="H1209">
            <v>30643</v>
          </cell>
          <cell r="I1209">
            <v>1</v>
          </cell>
          <cell r="J1209" t="str">
            <v>KG</v>
          </cell>
          <cell r="K1209">
            <v>1</v>
          </cell>
          <cell r="L1209" t="str">
            <v>KG</v>
          </cell>
          <cell r="M1209" t="str">
            <v>F00015</v>
          </cell>
          <cell r="N1209" t="str">
            <v>F00015</v>
          </cell>
          <cell r="O1209"/>
          <cell r="P1209" t="str">
            <v>GRE</v>
          </cell>
          <cell r="Q1209" t="str">
            <v>PASSIONFROID-T1-2026</v>
          </cell>
          <cell r="R1209">
            <v>12.715999999999999</v>
          </cell>
          <cell r="S1209">
            <v>46023</v>
          </cell>
          <cell r="T1209">
            <v>46112</v>
          </cell>
          <cell r="U1209" t="str">
            <v>ALIM</v>
          </cell>
          <cell r="V1209">
            <v>60232100</v>
          </cell>
          <cell r="W1209" t="str">
            <v>RED</v>
          </cell>
          <cell r="X1209" t="str">
            <v>ALIM_SURGEL</v>
          </cell>
        </row>
        <row r="1210">
          <cell r="D1210" t="str">
            <v>ALIM01306</v>
          </cell>
          <cell r="E1210" t="str">
            <v>ECAL9357</v>
          </cell>
          <cell r="F1210" t="str">
            <v>NEM POULET CUIT 50 G</v>
          </cell>
          <cell r="G1210" t="str">
            <v>NEM POULET CUIT 50 G</v>
          </cell>
          <cell r="H1210">
            <v>25455</v>
          </cell>
          <cell r="I1210">
            <v>1</v>
          </cell>
          <cell r="J1210" t="str">
            <v>KG</v>
          </cell>
          <cell r="K1210">
            <v>1</v>
          </cell>
          <cell r="L1210" t="str">
            <v>KG</v>
          </cell>
          <cell r="M1210" t="str">
            <v>F00015</v>
          </cell>
          <cell r="N1210" t="str">
            <v>F00015</v>
          </cell>
          <cell r="O1210"/>
          <cell r="P1210" t="str">
            <v>GRE</v>
          </cell>
          <cell r="Q1210" t="str">
            <v>PASSIONFROID-T1-2026</v>
          </cell>
          <cell r="R1210">
            <v>5.63</v>
          </cell>
          <cell r="S1210">
            <v>46023</v>
          </cell>
          <cell r="T1210">
            <v>46112</v>
          </cell>
          <cell r="U1210" t="str">
            <v>ALIM</v>
          </cell>
          <cell r="V1210">
            <v>60232100</v>
          </cell>
          <cell r="W1210" t="str">
            <v>RED</v>
          </cell>
          <cell r="X1210" t="str">
            <v>ALIM_SURGEL</v>
          </cell>
        </row>
        <row r="1211">
          <cell r="D1211" t="str">
            <v>ALIM01308</v>
          </cell>
          <cell r="E1211" t="str">
            <v>ECAL9359</v>
          </cell>
          <cell r="F1211" t="str">
            <v>LEVURE HIRONDELLE MENAGERE 42G</v>
          </cell>
          <cell r="G1211" t="str">
            <v>LEVURE HIRONDELLE MENAGERE 42G</v>
          </cell>
          <cell r="H1211">
            <v>101515</v>
          </cell>
          <cell r="I1211">
            <v>1</v>
          </cell>
          <cell r="J1211" t="str">
            <v>UN</v>
          </cell>
          <cell r="K1211"/>
          <cell r="L1211"/>
          <cell r="M1211" t="str">
            <v>F00004</v>
          </cell>
          <cell r="N1211" t="str">
            <v>F00004</v>
          </cell>
          <cell r="O1211"/>
          <cell r="P1211" t="str">
            <v>GRE</v>
          </cell>
          <cell r="Q1211" t="str">
            <v>PROLAIDISSAS-T1-2026</v>
          </cell>
          <cell r="R1211">
            <v>0.24</v>
          </cell>
          <cell r="S1211">
            <v>46023</v>
          </cell>
          <cell r="T1211">
            <v>46112</v>
          </cell>
          <cell r="U1211" t="str">
            <v>ALIM</v>
          </cell>
          <cell r="V1211">
            <v>60235000</v>
          </cell>
          <cell r="W1211" t="str">
            <v>RED</v>
          </cell>
          <cell r="X1211" t="str">
            <v>ALIM_BOF</v>
          </cell>
        </row>
        <row r="1212">
          <cell r="D1212" t="str">
            <v>ALIM01309</v>
          </cell>
          <cell r="E1212" t="str">
            <v>ECAL9360</v>
          </cell>
          <cell r="F1212" t="str">
            <v>SUCRE PERLE DOYPACK 350GR</v>
          </cell>
          <cell r="G1212" t="str">
            <v>SUCRE PERLE DOYPACK 350GR</v>
          </cell>
          <cell r="H1212">
            <v>163462</v>
          </cell>
          <cell r="I1212">
            <v>1</v>
          </cell>
          <cell r="J1212" t="str">
            <v>UN</v>
          </cell>
          <cell r="K1212"/>
          <cell r="L1212"/>
          <cell r="M1212" t="str">
            <v>F20580</v>
          </cell>
          <cell r="N1212" t="str">
            <v>F20580</v>
          </cell>
          <cell r="O1212"/>
          <cell r="P1212" t="str">
            <v>GRE</v>
          </cell>
          <cell r="Q1212" t="str">
            <v>PROAPRO-T4-2025</v>
          </cell>
          <cell r="R1212">
            <v>2.0049999999999999</v>
          </cell>
          <cell r="S1212">
            <v>45931</v>
          </cell>
          <cell r="T1212">
            <v>46112</v>
          </cell>
          <cell r="U1212" t="str">
            <v>ALIM</v>
          </cell>
          <cell r="V1212">
            <v>60237000</v>
          </cell>
          <cell r="W1212" t="str">
            <v>RED</v>
          </cell>
          <cell r="X1212" t="str">
            <v>ALIM_EPICER</v>
          </cell>
        </row>
        <row r="1213">
          <cell r="D1213" t="str">
            <v>ALIM01310</v>
          </cell>
          <cell r="E1213" t="str">
            <v>ECAL9361</v>
          </cell>
          <cell r="F1213" t="str">
            <v>SAUCE SOJA LITRE</v>
          </cell>
          <cell r="G1213" t="str">
            <v>SAUCE SOJA LITRE</v>
          </cell>
          <cell r="H1213">
            <v>34341</v>
          </cell>
          <cell r="I1213">
            <v>1</v>
          </cell>
          <cell r="J1213" t="str">
            <v>LIT</v>
          </cell>
          <cell r="K1213"/>
          <cell r="L1213"/>
          <cell r="M1213" t="str">
            <v>F20580</v>
          </cell>
          <cell r="N1213" t="str">
            <v>F20580</v>
          </cell>
          <cell r="O1213"/>
          <cell r="P1213" t="str">
            <v>GRE</v>
          </cell>
          <cell r="Q1213" t="str">
            <v>PROAPRO-T4-2025</v>
          </cell>
          <cell r="R1213">
            <v>6.3540000000000001</v>
          </cell>
          <cell r="S1213">
            <v>45931</v>
          </cell>
          <cell r="T1213">
            <v>46112</v>
          </cell>
          <cell r="U1213" t="str">
            <v>ALIM</v>
          </cell>
          <cell r="V1213">
            <v>60237000</v>
          </cell>
          <cell r="W1213" t="str">
            <v>RED</v>
          </cell>
          <cell r="X1213" t="str">
            <v>ALIM_EPICER</v>
          </cell>
        </row>
        <row r="1214">
          <cell r="D1214" t="str">
            <v>ALIM01311</v>
          </cell>
          <cell r="E1214" t="str">
            <v>ECAL9362</v>
          </cell>
          <cell r="F1214" t="str">
            <v>SALADE CHINOISE BTE 5/1</v>
          </cell>
          <cell r="G1214" t="str">
            <v>SALADE CHINOISE BTE 5/1</v>
          </cell>
          <cell r="H1214">
            <v>5975</v>
          </cell>
          <cell r="I1214">
            <v>1</v>
          </cell>
          <cell r="J1214" t="str">
            <v>B51</v>
          </cell>
          <cell r="K1214"/>
          <cell r="L1214"/>
          <cell r="M1214" t="str">
            <v>F20580</v>
          </cell>
          <cell r="N1214" t="str">
            <v>F20580</v>
          </cell>
          <cell r="O1214"/>
          <cell r="P1214" t="str">
            <v>GRE</v>
          </cell>
          <cell r="Q1214" t="str">
            <v>PROAPRO-T4-2025</v>
          </cell>
          <cell r="R1214">
            <v>9.66</v>
          </cell>
          <cell r="S1214">
            <v>45931</v>
          </cell>
          <cell r="T1214">
            <v>46112</v>
          </cell>
          <cell r="U1214" t="str">
            <v>ALIM</v>
          </cell>
          <cell r="V1214">
            <v>60237000</v>
          </cell>
          <cell r="W1214" t="str">
            <v>RED</v>
          </cell>
          <cell r="X1214" t="str">
            <v>ALIM_EPICER</v>
          </cell>
        </row>
        <row r="1215">
          <cell r="D1215" t="str">
            <v>ALIM01315</v>
          </cell>
          <cell r="E1215" t="str">
            <v>ECAL9366</v>
          </cell>
          <cell r="F1215" t="str">
            <v>CREME FRAICHE EPAISSE 5 KG</v>
          </cell>
          <cell r="G1215" t="str">
            <v>CREME FRAICHE EPAISSE 5 KG</v>
          </cell>
          <cell r="H1215">
            <v>60081</v>
          </cell>
          <cell r="I1215">
            <v>1</v>
          </cell>
          <cell r="J1215" t="str">
            <v>POT</v>
          </cell>
          <cell r="K1215"/>
          <cell r="L1215"/>
          <cell r="M1215" t="str">
            <v>F00004</v>
          </cell>
          <cell r="N1215" t="str">
            <v>F00004</v>
          </cell>
          <cell r="O1215"/>
          <cell r="P1215" t="str">
            <v>GRE</v>
          </cell>
          <cell r="Q1215" t="str">
            <v>PROLAIDISSAS-T1-2026</v>
          </cell>
          <cell r="R1215">
            <v>15.25</v>
          </cell>
          <cell r="S1215">
            <v>46023</v>
          </cell>
          <cell r="T1215">
            <v>46112</v>
          </cell>
          <cell r="U1215" t="str">
            <v>ALIM</v>
          </cell>
          <cell r="V1215">
            <v>60235000</v>
          </cell>
          <cell r="W1215" t="str">
            <v>RED</v>
          </cell>
          <cell r="X1215" t="str">
            <v>ALIM_BOF</v>
          </cell>
        </row>
        <row r="1216">
          <cell r="D1216" t="str">
            <v>ALIM01316</v>
          </cell>
          <cell r="E1216" t="str">
            <v>ECAL9367</v>
          </cell>
          <cell r="F1216" t="str">
            <v>ROTI DE PORC CUIT CARRE SANS SEL</v>
          </cell>
          <cell r="G1216" t="str">
            <v>ROTI DE PORC CUIT CARRE SANS SEL</v>
          </cell>
          <cell r="H1216">
            <v>41231</v>
          </cell>
          <cell r="I1216">
            <v>1</v>
          </cell>
          <cell r="J1216" t="str">
            <v>KG</v>
          </cell>
          <cell r="K1216">
            <v>1</v>
          </cell>
          <cell r="L1216" t="str">
            <v>KG</v>
          </cell>
          <cell r="M1216" t="str">
            <v>F00003</v>
          </cell>
          <cell r="N1216" t="str">
            <v>F00003</v>
          </cell>
          <cell r="O1216"/>
          <cell r="P1216" t="str">
            <v>GRE</v>
          </cell>
          <cell r="Q1216" t="str">
            <v>SYSCO-T1-2026</v>
          </cell>
          <cell r="R1216">
            <v>8.032</v>
          </cell>
          <cell r="S1216">
            <v>46023</v>
          </cell>
          <cell r="T1216">
            <v>46112</v>
          </cell>
          <cell r="U1216" t="str">
            <v>ALIM</v>
          </cell>
          <cell r="V1216">
            <v>60232000</v>
          </cell>
          <cell r="W1216" t="str">
            <v>RED</v>
          </cell>
          <cell r="X1216" t="str">
            <v>ALIM_VIANDE</v>
          </cell>
        </row>
        <row r="1217">
          <cell r="D1217" t="str">
            <v>ALIM01317</v>
          </cell>
          <cell r="E1217" t="str">
            <v>ECAL9369</v>
          </cell>
          <cell r="F1217" t="str">
            <v>PATATES DOUCES CUBE 20*20</v>
          </cell>
          <cell r="G1217" t="str">
            <v>PATATES DOUCES CUBE 20*20</v>
          </cell>
          <cell r="H1217">
            <v>135060</v>
          </cell>
          <cell r="I1217">
            <v>1</v>
          </cell>
          <cell r="J1217" t="str">
            <v>KG</v>
          </cell>
          <cell r="K1217">
            <v>1</v>
          </cell>
          <cell r="L1217" t="str">
            <v>KG</v>
          </cell>
          <cell r="M1217" t="str">
            <v>F00015</v>
          </cell>
          <cell r="N1217" t="str">
            <v>F00015</v>
          </cell>
          <cell r="O1217"/>
          <cell r="P1217" t="str">
            <v>GRE</v>
          </cell>
          <cell r="Q1217" t="str">
            <v>PASSIONFROID-T1-2026</v>
          </cell>
          <cell r="R1217">
            <v>2.4380000000000002</v>
          </cell>
          <cell r="S1217">
            <v>46023</v>
          </cell>
          <cell r="T1217">
            <v>46112</v>
          </cell>
          <cell r="U1217" t="str">
            <v>ALIM</v>
          </cell>
          <cell r="V1217">
            <v>60232100</v>
          </cell>
          <cell r="W1217" t="str">
            <v>RED</v>
          </cell>
          <cell r="X1217" t="str">
            <v>ALIM_SURGEL</v>
          </cell>
        </row>
        <row r="1218">
          <cell r="D1218" t="str">
            <v>ALIM01318</v>
          </cell>
          <cell r="E1218" t="str">
            <v>ECAL9370</v>
          </cell>
          <cell r="F1218" t="str">
            <v>PUREE BUTTERNUT GALET+/- 12GR</v>
          </cell>
          <cell r="G1218" t="str">
            <v>PUREE BUTTERNUT GALET+/- 12GR</v>
          </cell>
          <cell r="H1218">
            <v>176080</v>
          </cell>
          <cell r="I1218">
            <v>1</v>
          </cell>
          <cell r="J1218" t="str">
            <v>KG</v>
          </cell>
          <cell r="K1218"/>
          <cell r="L1218"/>
          <cell r="M1218" t="str">
            <v>F00015</v>
          </cell>
          <cell r="N1218" t="str">
            <v>F00015</v>
          </cell>
          <cell r="O1218"/>
          <cell r="P1218" t="str">
            <v>GRE</v>
          </cell>
          <cell r="Q1218" t="str">
            <v>PASSIONFROID-T1-2026</v>
          </cell>
          <cell r="R1218">
            <v>4.87</v>
          </cell>
          <cell r="S1218">
            <v>46023</v>
          </cell>
          <cell r="T1218">
            <v>46112</v>
          </cell>
          <cell r="U1218" t="str">
            <v>ALIM</v>
          </cell>
          <cell r="V1218">
            <v>60232100</v>
          </cell>
          <cell r="W1218" t="str">
            <v>RED</v>
          </cell>
          <cell r="X1218" t="str">
            <v>ALIM_SURGEL</v>
          </cell>
        </row>
        <row r="1219">
          <cell r="D1219" t="str">
            <v>ALIM01319</v>
          </cell>
          <cell r="E1219" t="str">
            <v>ECAL9371</v>
          </cell>
          <cell r="F1219" t="str">
            <v>PUREE DE POTIRON</v>
          </cell>
          <cell r="G1219" t="str">
            <v>PUREE DE POTIRON</v>
          </cell>
          <cell r="H1219">
            <v>77451</v>
          </cell>
          <cell r="I1219">
            <v>1</v>
          </cell>
          <cell r="J1219" t="str">
            <v>KG</v>
          </cell>
          <cell r="K1219"/>
          <cell r="L1219"/>
          <cell r="M1219" t="str">
            <v>F00003</v>
          </cell>
          <cell r="N1219" t="str">
            <v>F00003</v>
          </cell>
          <cell r="O1219"/>
          <cell r="P1219" t="str">
            <v>GRE</v>
          </cell>
          <cell r="Q1219" t="str">
            <v>SYSCO-T1-2026</v>
          </cell>
          <cell r="R1219">
            <v>1.8520000000000001</v>
          </cell>
          <cell r="S1219">
            <v>46023</v>
          </cell>
          <cell r="T1219">
            <v>46112</v>
          </cell>
          <cell r="U1219" t="str">
            <v>ALIM</v>
          </cell>
          <cell r="V1219">
            <v>60232100</v>
          </cell>
          <cell r="W1219" t="str">
            <v>RED</v>
          </cell>
          <cell r="X1219" t="str">
            <v>ALIM_SURGEL</v>
          </cell>
        </row>
        <row r="1220">
          <cell r="D1220" t="str">
            <v>ALIM01320</v>
          </cell>
          <cell r="E1220" t="str">
            <v>ECAL9372</v>
          </cell>
          <cell r="F1220" t="str">
            <v>DES DE POULET SURGELES</v>
          </cell>
          <cell r="G1220" t="str">
            <v>DES DE POULET SURGELES</v>
          </cell>
          <cell r="H1220">
            <v>177219</v>
          </cell>
          <cell r="I1220">
            <v>1</v>
          </cell>
          <cell r="J1220" t="str">
            <v>KG</v>
          </cell>
          <cell r="K1220"/>
          <cell r="L1220"/>
          <cell r="M1220" t="str">
            <v>F00015</v>
          </cell>
          <cell r="N1220" t="str">
            <v>F00015</v>
          </cell>
          <cell r="O1220"/>
          <cell r="P1220" t="str">
            <v>GRE</v>
          </cell>
          <cell r="Q1220" t="str">
            <v>PASSIONFROID-T1-2026</v>
          </cell>
          <cell r="R1220">
            <v>8.4250000000000007</v>
          </cell>
          <cell r="S1220">
            <v>46023</v>
          </cell>
          <cell r="T1220">
            <v>46112</v>
          </cell>
          <cell r="U1220" t="str">
            <v>ALIM</v>
          </cell>
          <cell r="V1220">
            <v>60232100</v>
          </cell>
          <cell r="W1220" t="str">
            <v>RED</v>
          </cell>
          <cell r="X1220" t="str">
            <v>ALIM_SURGEL</v>
          </cell>
        </row>
        <row r="1221">
          <cell r="D1221" t="str">
            <v>ALIM01321</v>
          </cell>
          <cell r="E1221" t="str">
            <v>ECAL9373</v>
          </cell>
          <cell r="F1221" t="str">
            <v>CHOU ROUGE 4G RAPE 5 KG</v>
          </cell>
          <cell r="G1221" t="str">
            <v>CHOU ROUGE 4G RAPE 5 KG</v>
          </cell>
          <cell r="H1221">
            <v>52498</v>
          </cell>
          <cell r="I1221">
            <v>1</v>
          </cell>
          <cell r="J1221" t="str">
            <v>KG</v>
          </cell>
          <cell r="K1221">
            <v>1</v>
          </cell>
          <cell r="L1221" t="str">
            <v>KG</v>
          </cell>
          <cell r="M1221" t="str">
            <v>F00039</v>
          </cell>
          <cell r="N1221" t="str">
            <v>F00039</v>
          </cell>
          <cell r="O1221"/>
          <cell r="P1221" t="str">
            <v>GRE</v>
          </cell>
          <cell r="Q1221" t="str">
            <v>CHARLET-T1-2026</v>
          </cell>
          <cell r="R1221">
            <v>1.45</v>
          </cell>
          <cell r="S1221">
            <v>46023</v>
          </cell>
          <cell r="T1221">
            <v>46112</v>
          </cell>
          <cell r="U1221" t="str">
            <v>ALIM</v>
          </cell>
          <cell r="V1221">
            <v>60234000</v>
          </cell>
          <cell r="W1221" t="str">
            <v>RED</v>
          </cell>
          <cell r="X1221" t="str">
            <v>ALIM_FRUITL</v>
          </cell>
        </row>
        <row r="1222">
          <cell r="D1222" t="str">
            <v>ALIM01322</v>
          </cell>
          <cell r="E1222" t="str">
            <v>ECAL9374</v>
          </cell>
          <cell r="F1222" t="str">
            <v>CHOU ROUGE 4G RAPE 1 KG</v>
          </cell>
          <cell r="G1222" t="str">
            <v>CHOU ROUGE 4G RAPE 1 KG</v>
          </cell>
          <cell r="H1222">
            <v>52498</v>
          </cell>
          <cell r="I1222">
            <v>1</v>
          </cell>
          <cell r="J1222" t="str">
            <v>KG</v>
          </cell>
          <cell r="K1222">
            <v>1</v>
          </cell>
          <cell r="L1222" t="str">
            <v>KG</v>
          </cell>
          <cell r="M1222" t="str">
            <v>F00039</v>
          </cell>
          <cell r="N1222" t="str">
            <v>F00039</v>
          </cell>
          <cell r="O1222"/>
          <cell r="P1222" t="str">
            <v>GRE</v>
          </cell>
          <cell r="Q1222" t="str">
            <v>CHARLET-T1-2026</v>
          </cell>
          <cell r="R1222">
            <v>1.45</v>
          </cell>
          <cell r="S1222">
            <v>46023</v>
          </cell>
          <cell r="T1222">
            <v>46112</v>
          </cell>
          <cell r="U1222" t="str">
            <v>ALIM</v>
          </cell>
          <cell r="V1222">
            <v>60234000</v>
          </cell>
          <cell r="W1222" t="str">
            <v>RED</v>
          </cell>
          <cell r="X1222" t="str">
            <v>ALIM_FRUITL</v>
          </cell>
        </row>
        <row r="1223">
          <cell r="D1223" t="str">
            <v>ALIM01323</v>
          </cell>
          <cell r="E1223" t="str">
            <v>ECAL9375</v>
          </cell>
          <cell r="F1223" t="str">
            <v>CHOU FRISE CAT1 1 KG</v>
          </cell>
          <cell r="G1223" t="str">
            <v>CHOU FRISE CAT1 1 KG</v>
          </cell>
          <cell r="H1223">
            <v>48861</v>
          </cell>
          <cell r="I1223">
            <v>1</v>
          </cell>
          <cell r="J1223" t="str">
            <v>KG</v>
          </cell>
          <cell r="K1223"/>
          <cell r="L1223"/>
          <cell r="M1223" t="str">
            <v>F00039</v>
          </cell>
          <cell r="N1223" t="str">
            <v>F00039</v>
          </cell>
          <cell r="O1223"/>
          <cell r="P1223" t="str">
            <v>GRE</v>
          </cell>
          <cell r="Q1223" t="str">
            <v>CHARLET-T1-2026</v>
          </cell>
          <cell r="R1223">
            <v>0.9</v>
          </cell>
          <cell r="S1223">
            <v>46023</v>
          </cell>
          <cell r="T1223">
            <v>46112</v>
          </cell>
          <cell r="U1223" t="str">
            <v>ALIM</v>
          </cell>
          <cell r="V1223">
            <v>60234000</v>
          </cell>
          <cell r="W1223" t="str">
            <v>RED</v>
          </cell>
          <cell r="X1223" t="str">
            <v>ALIM_FRUITL</v>
          </cell>
        </row>
        <row r="1224">
          <cell r="D1224" t="str">
            <v>ALIM01324</v>
          </cell>
          <cell r="E1224" t="str">
            <v>ECAL9376</v>
          </cell>
          <cell r="F1224" t="str">
            <v>CHOU FRISE EMINCE 4G 1 KG</v>
          </cell>
          <cell r="G1224" t="str">
            <v>CHOU FRISE EMINCE 4G 1 KG</v>
          </cell>
          <cell r="H1224">
            <v>52497</v>
          </cell>
          <cell r="I1224">
            <v>1</v>
          </cell>
          <cell r="J1224" t="str">
            <v>KG</v>
          </cell>
          <cell r="K1224"/>
          <cell r="L1224"/>
          <cell r="M1224" t="str">
            <v>F00039</v>
          </cell>
          <cell r="N1224" t="str">
            <v>F00039</v>
          </cell>
          <cell r="O1224"/>
          <cell r="P1224" t="str">
            <v>GRE</v>
          </cell>
          <cell r="Q1224" t="str">
            <v>CHARLET-T1-2026</v>
          </cell>
          <cell r="R1224">
            <v>1.48</v>
          </cell>
          <cell r="S1224">
            <v>46023</v>
          </cell>
          <cell r="T1224">
            <v>46112</v>
          </cell>
          <cell r="U1224" t="str">
            <v>ALIM</v>
          </cell>
          <cell r="V1224">
            <v>60234000</v>
          </cell>
          <cell r="W1224" t="str">
            <v>RED</v>
          </cell>
          <cell r="X1224" t="str">
            <v>ALIM_FRUITL</v>
          </cell>
        </row>
        <row r="1225">
          <cell r="D1225" t="str">
            <v>ALIM01325</v>
          </cell>
          <cell r="E1225" t="str">
            <v>ECAL9377</v>
          </cell>
          <cell r="F1225" t="str">
            <v>CHOU BLANC 4G RAPE 1 KG</v>
          </cell>
          <cell r="G1225" t="str">
            <v>CHOU BLANC 4G RAPE 1 KG</v>
          </cell>
          <cell r="H1225">
            <v>52497</v>
          </cell>
          <cell r="I1225">
            <v>1</v>
          </cell>
          <cell r="J1225" t="str">
            <v>KG</v>
          </cell>
          <cell r="K1225">
            <v>1</v>
          </cell>
          <cell r="L1225" t="str">
            <v>KG</v>
          </cell>
          <cell r="M1225" t="str">
            <v>F00039</v>
          </cell>
          <cell r="N1225" t="str">
            <v>F00039</v>
          </cell>
          <cell r="O1225"/>
          <cell r="P1225" t="str">
            <v>GRE</v>
          </cell>
          <cell r="Q1225" t="str">
            <v>CHARLET-T1-2026</v>
          </cell>
          <cell r="R1225">
            <v>1.48</v>
          </cell>
          <cell r="S1225">
            <v>46023</v>
          </cell>
          <cell r="T1225">
            <v>46112</v>
          </cell>
          <cell r="U1225" t="str">
            <v>ALIM</v>
          </cell>
          <cell r="V1225">
            <v>60234000</v>
          </cell>
          <cell r="W1225" t="str">
            <v>RED</v>
          </cell>
          <cell r="X1225" t="str">
            <v>ALIM_FRUITL</v>
          </cell>
        </row>
        <row r="1226">
          <cell r="D1226" t="str">
            <v>ALIM01326</v>
          </cell>
          <cell r="E1226" t="str">
            <v>ECAL9378</v>
          </cell>
          <cell r="F1226" t="str">
            <v>CHOU ROUGE EMINCE BOITE 5/1</v>
          </cell>
          <cell r="G1226" t="str">
            <v>CHOU ROUGE EMINCE BOITE 5/1</v>
          </cell>
          <cell r="H1226">
            <v>8056</v>
          </cell>
          <cell r="I1226">
            <v>1</v>
          </cell>
          <cell r="J1226" t="str">
            <v>B51</v>
          </cell>
          <cell r="K1226"/>
          <cell r="L1226"/>
          <cell r="M1226" t="str">
            <v>F20580</v>
          </cell>
          <cell r="N1226" t="str">
            <v>F20580</v>
          </cell>
          <cell r="O1226"/>
          <cell r="P1226" t="str">
            <v>GRE</v>
          </cell>
          <cell r="Q1226" t="str">
            <v>PROAPRO-T4-2025</v>
          </cell>
          <cell r="R1226">
            <v>8.1639999999999997</v>
          </cell>
          <cell r="S1226">
            <v>45931</v>
          </cell>
          <cell r="T1226">
            <v>46112</v>
          </cell>
          <cell r="U1226" t="str">
            <v>ALIM</v>
          </cell>
          <cell r="V1226">
            <v>60237000</v>
          </cell>
          <cell r="W1226" t="str">
            <v>RED</v>
          </cell>
          <cell r="X1226" t="str">
            <v>ALIM_EPICER</v>
          </cell>
        </row>
        <row r="1227">
          <cell r="D1227" t="str">
            <v>ALIM01332</v>
          </cell>
          <cell r="E1227" t="str">
            <v>ECAL9384</v>
          </cell>
          <cell r="F1227" t="str">
            <v>PUREE CAROTTE SANS SEL</v>
          </cell>
          <cell r="G1227" t="str">
            <v>PUREE CAROTTE SANS SEL</v>
          </cell>
          <cell r="H1227">
            <v>99680</v>
          </cell>
          <cell r="I1227">
            <v>1</v>
          </cell>
          <cell r="J1227" t="str">
            <v>KG</v>
          </cell>
          <cell r="K1227">
            <v>5</v>
          </cell>
          <cell r="L1227" t="str">
            <v>CAR</v>
          </cell>
          <cell r="M1227" t="str">
            <v>F00014</v>
          </cell>
          <cell r="N1227" t="str">
            <v>F00014</v>
          </cell>
          <cell r="O1227"/>
          <cell r="P1227" t="str">
            <v>GRE</v>
          </cell>
          <cell r="Q1227" t="str">
            <v>POMONAEPISAV-T4-2025</v>
          </cell>
          <cell r="R1227">
            <v>14.201000000000001</v>
          </cell>
          <cell r="S1227">
            <v>45931</v>
          </cell>
          <cell r="T1227">
            <v>46112</v>
          </cell>
          <cell r="U1227" t="str">
            <v>ALIM</v>
          </cell>
          <cell r="V1227">
            <v>60237000</v>
          </cell>
          <cell r="W1227" t="str">
            <v>RED</v>
          </cell>
          <cell r="X1227" t="str">
            <v>ALIM_EPICER</v>
          </cell>
        </row>
        <row r="1228">
          <cell r="D1228" t="str">
            <v>ALIM01334</v>
          </cell>
          <cell r="E1228" t="str">
            <v>ECAL9386</v>
          </cell>
          <cell r="F1228" t="str">
            <v>PUREE POTIRON SANS SEL</v>
          </cell>
          <cell r="G1228" t="str">
            <v>PUREE POTIRON SANS SEL</v>
          </cell>
          <cell r="H1228">
            <v>99682</v>
          </cell>
          <cell r="I1228">
            <v>1</v>
          </cell>
          <cell r="J1228" t="str">
            <v>KG</v>
          </cell>
          <cell r="K1228">
            <v>5</v>
          </cell>
          <cell r="L1228" t="str">
            <v>CAR</v>
          </cell>
          <cell r="M1228" t="str">
            <v>F00014</v>
          </cell>
          <cell r="N1228" t="str">
            <v>F00014</v>
          </cell>
          <cell r="O1228"/>
          <cell r="P1228" t="str">
            <v>GRE</v>
          </cell>
          <cell r="Q1228" t="str">
            <v>POMONAEPISAV-T4-2025</v>
          </cell>
          <cell r="R1228">
            <v>20.927</v>
          </cell>
          <cell r="S1228">
            <v>45931</v>
          </cell>
          <cell r="T1228">
            <v>46112</v>
          </cell>
          <cell r="U1228" t="str">
            <v>ALIM</v>
          </cell>
          <cell r="V1228">
            <v>60237000</v>
          </cell>
          <cell r="W1228" t="str">
            <v>RED</v>
          </cell>
          <cell r="X1228" t="str">
            <v>ALIM_EPICER</v>
          </cell>
        </row>
        <row r="1229">
          <cell r="D1229" t="str">
            <v>ALIM01339</v>
          </cell>
          <cell r="E1229"/>
          <cell r="F1229" t="str">
            <v xml:space="preserve">PIZZA ROYALE 200GR </v>
          </cell>
          <cell r="G1229" t="str">
            <v>PIZZA ROYALE 200GR</v>
          </cell>
          <cell r="H1229">
            <v>74887</v>
          </cell>
          <cell r="I1229">
            <v>1</v>
          </cell>
          <cell r="J1229" t="str">
            <v>UN</v>
          </cell>
          <cell r="K1229">
            <v>10</v>
          </cell>
          <cell r="L1229" t="str">
            <v>CAR</v>
          </cell>
          <cell r="M1229" t="str">
            <v>F00003</v>
          </cell>
          <cell r="N1229" t="str">
            <v>F00003</v>
          </cell>
          <cell r="O1229"/>
          <cell r="P1229" t="str">
            <v>GRE</v>
          </cell>
          <cell r="Q1229" t="str">
            <v>SYSCO-T1-2026</v>
          </cell>
          <cell r="R1229">
            <v>0.83699999999999997</v>
          </cell>
          <cell r="S1229">
            <v>46023</v>
          </cell>
          <cell r="T1229">
            <v>46112</v>
          </cell>
          <cell r="U1229" t="str">
            <v>ALIM</v>
          </cell>
          <cell r="V1229">
            <v>60231100</v>
          </cell>
          <cell r="W1229" t="str">
            <v>RED</v>
          </cell>
          <cell r="X1229" t="str">
            <v>ALIM_SURGEL</v>
          </cell>
        </row>
        <row r="1230">
          <cell r="D1230" t="str">
            <v>ALIM01341</v>
          </cell>
          <cell r="E1230"/>
          <cell r="F1230" t="str">
            <v>BEIGNET DE CALAMAR ROMAIN PFRIT</v>
          </cell>
          <cell r="G1230" t="str">
            <v>BEIGNET DE CALAMAR ROMAIN PFRIT</v>
          </cell>
          <cell r="H1230">
            <v>78290</v>
          </cell>
          <cell r="I1230">
            <v>1</v>
          </cell>
          <cell r="J1230" t="str">
            <v>KG</v>
          </cell>
          <cell r="K1230">
            <v>1</v>
          </cell>
          <cell r="L1230" t="str">
            <v>KG</v>
          </cell>
          <cell r="M1230" t="str">
            <v>F00003</v>
          </cell>
          <cell r="N1230" t="str">
            <v>F00003</v>
          </cell>
          <cell r="O1230"/>
          <cell r="P1230" t="str">
            <v>GRE</v>
          </cell>
          <cell r="Q1230" t="str">
            <v>SYSCO-T1-2026</v>
          </cell>
          <cell r="R1230">
            <v>3.69</v>
          </cell>
          <cell r="S1230">
            <v>46023</v>
          </cell>
          <cell r="T1230">
            <v>46112</v>
          </cell>
          <cell r="U1230" t="str">
            <v>ALIM</v>
          </cell>
          <cell r="V1230">
            <v>60232100</v>
          </cell>
          <cell r="W1230" t="str">
            <v>RED</v>
          </cell>
          <cell r="X1230" t="str">
            <v>ALIM_SURGEL</v>
          </cell>
        </row>
        <row r="1231">
          <cell r="D1231" t="str">
            <v>ALIM01342</v>
          </cell>
          <cell r="E1231"/>
          <cell r="F1231" t="str">
            <v>TARTE OIGNON BANDE S/ENTAME 1 KG</v>
          </cell>
          <cell r="G1231" t="str">
            <v>TARTE OIGNON BANDE S/ENTAME 1 KG</v>
          </cell>
          <cell r="H1231">
            <v>69559</v>
          </cell>
          <cell r="I1231">
            <v>1</v>
          </cell>
          <cell r="J1231" t="str">
            <v>UN</v>
          </cell>
          <cell r="K1231">
            <v>1</v>
          </cell>
          <cell r="L1231" t="str">
            <v>UN</v>
          </cell>
          <cell r="M1231" t="str">
            <v>F00015</v>
          </cell>
          <cell r="N1231" t="str">
            <v>F00015</v>
          </cell>
          <cell r="O1231"/>
          <cell r="P1231" t="str">
            <v>GRE</v>
          </cell>
          <cell r="Q1231" t="str">
            <v>PASSIONFROID-T1-2026</v>
          </cell>
          <cell r="R1231">
            <v>5.4420000000000002</v>
          </cell>
          <cell r="S1231">
            <v>46023</v>
          </cell>
          <cell r="T1231">
            <v>46112</v>
          </cell>
          <cell r="U1231" t="str">
            <v>ALIM</v>
          </cell>
          <cell r="V1231">
            <v>60231100</v>
          </cell>
          <cell r="W1231" t="str">
            <v>RED</v>
          </cell>
          <cell r="X1231" t="str">
            <v>ALIM_SURGEL</v>
          </cell>
        </row>
        <row r="1232">
          <cell r="D1232" t="str">
            <v>ALIM01343</v>
          </cell>
          <cell r="E1232"/>
          <cell r="F1232" t="str">
            <v>TARTE SAUMON CIBOULETTE BANDE S/ENTAME 1 KG</v>
          </cell>
          <cell r="G1232" t="str">
            <v>TARTE SAUMON CIBOULETTE BANDE S/ENTAME 1 KG</v>
          </cell>
          <cell r="H1232">
            <v>20354</v>
          </cell>
          <cell r="I1232">
            <v>1</v>
          </cell>
          <cell r="J1232" t="str">
            <v>UN</v>
          </cell>
          <cell r="K1232">
            <v>8</v>
          </cell>
          <cell r="L1232" t="str">
            <v>CAR</v>
          </cell>
          <cell r="M1232" t="str">
            <v>F00015</v>
          </cell>
          <cell r="N1232" t="str">
            <v>F00015</v>
          </cell>
          <cell r="O1232"/>
          <cell r="P1232" t="str">
            <v>GRE</v>
          </cell>
          <cell r="Q1232" t="str">
            <v>PASSIONFROID-T1-2026</v>
          </cell>
          <cell r="R1232">
            <v>4.2750000000000004</v>
          </cell>
          <cell r="S1232">
            <v>46023</v>
          </cell>
          <cell r="T1232">
            <v>46112</v>
          </cell>
          <cell r="U1232" t="str">
            <v>ALIM</v>
          </cell>
          <cell r="V1232">
            <v>60231100</v>
          </cell>
          <cell r="W1232" t="str">
            <v>RED</v>
          </cell>
          <cell r="X1232" t="str">
            <v>ALIM_SURGEL</v>
          </cell>
        </row>
        <row r="1233">
          <cell r="D1233" t="str">
            <v>ALIM01345</v>
          </cell>
          <cell r="E1233"/>
          <cell r="F1233" t="str">
            <v>SAUCISSE SOSSISKI</v>
          </cell>
          <cell r="G1233" t="str">
            <v>SAUCISSE SOSSISKI</v>
          </cell>
          <cell r="H1233">
            <v>182676</v>
          </cell>
          <cell r="I1233">
            <v>1</v>
          </cell>
          <cell r="J1233" t="str">
            <v>KG</v>
          </cell>
          <cell r="K1233"/>
          <cell r="L1233"/>
          <cell r="M1233" t="str">
            <v>F00004</v>
          </cell>
          <cell r="N1233" t="str">
            <v>F00004</v>
          </cell>
          <cell r="O1233"/>
          <cell r="P1233" t="str">
            <v>GRE</v>
          </cell>
          <cell r="Q1233" t="str">
            <v>PROLAIDISSAS-T1-2026</v>
          </cell>
          <cell r="R1233">
            <v>7.5</v>
          </cell>
          <cell r="S1233">
            <v>46023</v>
          </cell>
          <cell r="T1233">
            <v>46112</v>
          </cell>
          <cell r="U1233" t="str">
            <v>ALIM</v>
          </cell>
          <cell r="V1233">
            <v>60232000</v>
          </cell>
          <cell r="W1233" t="str">
            <v>RED</v>
          </cell>
          <cell r="X1233" t="str">
            <v>ALIM_CHARCU</v>
          </cell>
        </row>
        <row r="1234">
          <cell r="D1234" t="str">
            <v>ALIM01346</v>
          </cell>
          <cell r="E1234"/>
          <cell r="F1234" t="str">
            <v>FORCE+ YAOURT BRASSE NATURE 100GR</v>
          </cell>
          <cell r="G1234" t="str">
            <v>FORCE+ YAOURT BRASSE NATURE 100GR</v>
          </cell>
          <cell r="H1234">
            <v>53699</v>
          </cell>
          <cell r="I1234">
            <v>1</v>
          </cell>
          <cell r="J1234" t="str">
            <v>POT</v>
          </cell>
          <cell r="K1234">
            <v>24</v>
          </cell>
          <cell r="L1234" t="str">
            <v>CAR</v>
          </cell>
          <cell r="M1234" t="str">
            <v>F00004</v>
          </cell>
          <cell r="N1234" t="str">
            <v>F00004</v>
          </cell>
          <cell r="O1234"/>
          <cell r="P1234" t="str">
            <v>GRE</v>
          </cell>
          <cell r="Q1234" t="str">
            <v>PROLAIDISSAS-T1-2026</v>
          </cell>
          <cell r="R1234">
            <v>0.51</v>
          </cell>
          <cell r="S1234">
            <v>46023</v>
          </cell>
          <cell r="T1234">
            <v>46112</v>
          </cell>
          <cell r="U1234" t="str">
            <v>ALIM</v>
          </cell>
          <cell r="V1234">
            <v>60235000</v>
          </cell>
          <cell r="W1234" t="str">
            <v>RED</v>
          </cell>
          <cell r="X1234" t="str">
            <v>ALIM_BOF</v>
          </cell>
        </row>
        <row r="1235">
          <cell r="D1235" t="str">
            <v>ALIM01347</v>
          </cell>
          <cell r="E1235"/>
          <cell r="F1235" t="str">
            <v>FORCE+ FLAN NAPPE CARAMEL 100GR</v>
          </cell>
          <cell r="G1235" t="str">
            <v>FORCE+ FLAN NAPPE CARAMEL 100GR</v>
          </cell>
          <cell r="H1235">
            <v>197801</v>
          </cell>
          <cell r="I1235">
            <v>1</v>
          </cell>
          <cell r="J1235" t="str">
            <v>POT</v>
          </cell>
          <cell r="K1235">
            <v>24</v>
          </cell>
          <cell r="L1235" t="str">
            <v>CAR</v>
          </cell>
          <cell r="M1235" t="str">
            <v>F00015</v>
          </cell>
          <cell r="N1235" t="str">
            <v>F00015</v>
          </cell>
          <cell r="O1235"/>
          <cell r="P1235" t="str">
            <v>GRE</v>
          </cell>
          <cell r="Q1235" t="str">
            <v>PASSIONFROID-T1-2026</v>
          </cell>
          <cell r="R1235">
            <v>0.5</v>
          </cell>
          <cell r="S1235">
            <v>46023</v>
          </cell>
          <cell r="T1235">
            <v>46112</v>
          </cell>
          <cell r="U1235" t="str">
            <v>ALIM</v>
          </cell>
          <cell r="V1235">
            <v>60235000</v>
          </cell>
          <cell r="W1235" t="str">
            <v>RED</v>
          </cell>
          <cell r="X1235" t="str">
            <v>ALIM_BOF</v>
          </cell>
        </row>
        <row r="1236">
          <cell r="D1236" t="str">
            <v>ALIM01348</v>
          </cell>
          <cell r="E1236"/>
          <cell r="F1236" t="str">
            <v>FORCE+ MOUSSE AU CHOCOLAT 85GR</v>
          </cell>
          <cell r="G1236" t="str">
            <v>FORCE+ MOUSSE AU CHOCOLAT 85GR</v>
          </cell>
          <cell r="H1236">
            <v>304131</v>
          </cell>
          <cell r="I1236">
            <v>1</v>
          </cell>
          <cell r="J1236" t="str">
            <v>POT</v>
          </cell>
          <cell r="K1236">
            <v>4</v>
          </cell>
          <cell r="L1236" t="str">
            <v>CAR</v>
          </cell>
          <cell r="M1236" t="str">
            <v>F00015</v>
          </cell>
          <cell r="N1236" t="str">
            <v>F00015</v>
          </cell>
          <cell r="O1236"/>
          <cell r="P1236" t="str">
            <v>GRE</v>
          </cell>
          <cell r="Q1236" t="str">
            <v>PASSIONFROID-T1-2026</v>
          </cell>
          <cell r="R1236">
            <v>0.5</v>
          </cell>
          <cell r="S1236">
            <v>46023</v>
          </cell>
          <cell r="T1236">
            <v>46112</v>
          </cell>
          <cell r="U1236" t="str">
            <v>ALIM</v>
          </cell>
          <cell r="V1236">
            <v>60235000</v>
          </cell>
          <cell r="W1236" t="str">
            <v>RED</v>
          </cell>
          <cell r="X1236" t="str">
            <v>ALIM_BOF</v>
          </cell>
        </row>
        <row r="1237">
          <cell r="D1237" t="str">
            <v>ALIM01349</v>
          </cell>
          <cell r="E1237"/>
          <cell r="F1237" t="str">
            <v>FORCE+ SPECIALITE PROTEINEE DE POMME 100GR</v>
          </cell>
          <cell r="G1237" t="str">
            <v>FORCE+ SPECIALITE PROTEINEE DE POMME 100GR</v>
          </cell>
          <cell r="H1237">
            <v>301647</v>
          </cell>
          <cell r="I1237">
            <v>1</v>
          </cell>
          <cell r="J1237" t="str">
            <v>UN</v>
          </cell>
          <cell r="K1237">
            <v>24</v>
          </cell>
          <cell r="L1237" t="str">
            <v>CAR</v>
          </cell>
          <cell r="M1237" t="str">
            <v>F00014</v>
          </cell>
          <cell r="N1237" t="str">
            <v>F00014</v>
          </cell>
          <cell r="O1237"/>
          <cell r="P1237" t="str">
            <v>GRE</v>
          </cell>
          <cell r="Q1237" t="str">
            <v>POMONAEPISAV-T4-2025</v>
          </cell>
          <cell r="R1237">
            <v>0.74</v>
          </cell>
          <cell r="S1237">
            <v>45931</v>
          </cell>
          <cell r="T1237">
            <v>46112</v>
          </cell>
          <cell r="U1237" t="str">
            <v>ALIM</v>
          </cell>
          <cell r="V1237">
            <v>60236000</v>
          </cell>
          <cell r="W1237" t="str">
            <v>RED</v>
          </cell>
          <cell r="X1237" t="str">
            <v>ALIM_EPICER</v>
          </cell>
        </row>
        <row r="1238">
          <cell r="D1238" t="str">
            <v>ALIM01350</v>
          </cell>
          <cell r="E1238"/>
          <cell r="F1238" t="str">
            <v>FORCE+ SPECIALITE PROTEINEE POMME/ABRICOT 100GR</v>
          </cell>
          <cell r="G1238" t="str">
            <v>FORCE+ SPECIALITE PROTEINEE POMME/ABRICOT 100GR</v>
          </cell>
          <cell r="H1238">
            <v>301649</v>
          </cell>
          <cell r="I1238">
            <v>1</v>
          </cell>
          <cell r="J1238" t="str">
            <v>UN</v>
          </cell>
          <cell r="K1238">
            <v>24</v>
          </cell>
          <cell r="L1238" t="str">
            <v>CAR</v>
          </cell>
          <cell r="M1238" t="str">
            <v>F00014</v>
          </cell>
          <cell r="N1238" t="str">
            <v>F00014</v>
          </cell>
          <cell r="O1238"/>
          <cell r="P1238" t="str">
            <v>GRE</v>
          </cell>
          <cell r="Q1238" t="str">
            <v>POMONAEPISAV-T4-2025</v>
          </cell>
          <cell r="R1238">
            <v>0.84099999999999997</v>
          </cell>
          <cell r="S1238">
            <v>45931</v>
          </cell>
          <cell r="T1238">
            <v>46112</v>
          </cell>
          <cell r="U1238" t="str">
            <v>ALIM</v>
          </cell>
          <cell r="V1238">
            <v>60236000</v>
          </cell>
          <cell r="W1238" t="str">
            <v>RED</v>
          </cell>
          <cell r="X1238" t="str">
            <v>ALIM_EPICER</v>
          </cell>
        </row>
        <row r="1239">
          <cell r="D1239" t="str">
            <v>ALIM01351</v>
          </cell>
          <cell r="E1239"/>
          <cell r="F1239" t="str">
            <v>FORCE+ SPECIALITE PROTEINEE POMME/FRAISE 100GR</v>
          </cell>
          <cell r="G1239" t="str">
            <v>FORCE+ SPECIALITE PROTEINEE POMME/FRAISE 100GR</v>
          </cell>
          <cell r="H1239">
            <v>301650</v>
          </cell>
          <cell r="I1239">
            <v>1</v>
          </cell>
          <cell r="J1239" t="str">
            <v>UN</v>
          </cell>
          <cell r="K1239">
            <v>24</v>
          </cell>
          <cell r="L1239" t="str">
            <v>CAR</v>
          </cell>
          <cell r="M1239" t="str">
            <v>F00014</v>
          </cell>
          <cell r="N1239" t="str">
            <v>F00014</v>
          </cell>
          <cell r="O1239"/>
          <cell r="P1239" t="str">
            <v>GRE</v>
          </cell>
          <cell r="Q1239" t="str">
            <v>POMONAEPISAV-T4-2025</v>
          </cell>
          <cell r="R1239">
            <v>0.84099999999999997</v>
          </cell>
          <cell r="S1239">
            <v>45931</v>
          </cell>
          <cell r="T1239">
            <v>46112</v>
          </cell>
          <cell r="U1239" t="str">
            <v>ALIM</v>
          </cell>
          <cell r="V1239">
            <v>60236000</v>
          </cell>
          <cell r="W1239" t="str">
            <v>RED</v>
          </cell>
          <cell r="X1239" t="str">
            <v>ALIM_EPICER</v>
          </cell>
        </row>
        <row r="1240">
          <cell r="D1240" t="str">
            <v>ALIM01353</v>
          </cell>
          <cell r="E1240"/>
          <cell r="F1240" t="str">
            <v>FROMAGE RACLETTE TRANCHEE FUMEE 200GRS</v>
          </cell>
          <cell r="G1240" t="str">
            <v>FROMAGE RACLETTE TRANCHEE FUMEE 200GRS</v>
          </cell>
          <cell r="H1240">
            <v>177582</v>
          </cell>
          <cell r="I1240">
            <v>1</v>
          </cell>
          <cell r="J1240" t="str">
            <v>BRQ</v>
          </cell>
          <cell r="K1240"/>
          <cell r="L1240"/>
          <cell r="M1240" t="str">
            <v>F00004</v>
          </cell>
          <cell r="N1240" t="str">
            <v>F00004</v>
          </cell>
          <cell r="O1240"/>
          <cell r="P1240" t="str">
            <v>GRE</v>
          </cell>
          <cell r="Q1240" t="str">
            <v>PROLAIDISSAS-T1-2026</v>
          </cell>
          <cell r="R1240">
            <v>2.48</v>
          </cell>
          <cell r="S1240">
            <v>46023</v>
          </cell>
          <cell r="T1240">
            <v>46112</v>
          </cell>
          <cell r="U1240" t="str">
            <v>ALIM</v>
          </cell>
          <cell r="V1240">
            <v>60235000</v>
          </cell>
          <cell r="W1240" t="str">
            <v>RED</v>
          </cell>
          <cell r="X1240" t="str">
            <v>ALIM_BOF</v>
          </cell>
        </row>
        <row r="1241">
          <cell r="D1241" t="str">
            <v>ALIM01354</v>
          </cell>
          <cell r="E1241"/>
          <cell r="F1241" t="str">
            <v>BOISSON TYPE COCA-COLA  ZERO 1.25L</v>
          </cell>
          <cell r="G1241" t="str">
            <v>BOISSON TYPE COCA-COLA  ZERO 1.25L</v>
          </cell>
          <cell r="H1241">
            <v>5000112611762</v>
          </cell>
          <cell r="I1241">
            <v>1</v>
          </cell>
          <cell r="J1241" t="str">
            <v>BOU</v>
          </cell>
          <cell r="K1241"/>
          <cell r="L1241"/>
          <cell r="M1241" t="str">
            <v>F00041</v>
          </cell>
          <cell r="N1241" t="str">
            <v>F00041</v>
          </cell>
          <cell r="O1241"/>
          <cell r="P1241" t="str">
            <v>GRE</v>
          </cell>
          <cell r="Q1241" t="str">
            <v>CARREFOUR-T4-2025</v>
          </cell>
          <cell r="R1241">
            <v>1.37</v>
          </cell>
          <cell r="S1241">
            <v>45931</v>
          </cell>
          <cell r="T1241">
            <v>46112</v>
          </cell>
          <cell r="U1241" t="str">
            <v>ALIM</v>
          </cell>
          <cell r="V1241">
            <v>60233000</v>
          </cell>
          <cell r="W1241" t="str">
            <v>RED</v>
          </cell>
          <cell r="X1241" t="str">
            <v>ALIM_BOISSO</v>
          </cell>
        </row>
        <row r="1242">
          <cell r="D1242" t="str">
            <v>ALIM01355</v>
          </cell>
          <cell r="E1242"/>
          <cell r="F1242" t="str">
            <v>PALETTE DE PORC DEMI-SEL CUITE - AU KG</v>
          </cell>
          <cell r="G1242" t="str">
            <v>PALETTE DE PORC DEMI-SEL CUITE - AU KG</v>
          </cell>
          <cell r="H1242">
            <v>43543</v>
          </cell>
          <cell r="I1242">
            <v>1</v>
          </cell>
          <cell r="J1242" t="str">
            <v>KG</v>
          </cell>
          <cell r="K1242"/>
          <cell r="L1242"/>
          <cell r="M1242" t="str">
            <v>F00003</v>
          </cell>
          <cell r="N1242" t="str">
            <v>F00003</v>
          </cell>
          <cell r="O1242"/>
          <cell r="P1242" t="str">
            <v>GRE</v>
          </cell>
          <cell r="Q1242" t="str">
            <v>SYSCO-T1-2026</v>
          </cell>
          <cell r="R1242">
            <v>7.7510000000000003</v>
          </cell>
          <cell r="S1242">
            <v>46023</v>
          </cell>
          <cell r="T1242">
            <v>46112</v>
          </cell>
          <cell r="U1242" t="str">
            <v>ALIM</v>
          </cell>
          <cell r="V1242">
            <v>60232000</v>
          </cell>
          <cell r="W1242" t="str">
            <v>RED</v>
          </cell>
          <cell r="X1242" t="str">
            <v>ALIM_VIANDE</v>
          </cell>
        </row>
        <row r="1243">
          <cell r="D1243" t="str">
            <v>ALIM01356</v>
          </cell>
          <cell r="E1243"/>
          <cell r="F1243" t="str">
            <v>QUICHE THON TOMATE A TEXTURE MODIFIEE</v>
          </cell>
          <cell r="G1243" t="str">
            <v>QUICHE THON TOMATE A TEXTURE MODIFIEE IDDSI 4</v>
          </cell>
          <cell r="H1243">
            <v>60564</v>
          </cell>
          <cell r="I1243">
            <v>1</v>
          </cell>
          <cell r="J1243" t="str">
            <v>UN</v>
          </cell>
          <cell r="K1243">
            <v>20</v>
          </cell>
          <cell r="L1243" t="str">
            <v>CAR</v>
          </cell>
          <cell r="M1243" t="str">
            <v>F00003</v>
          </cell>
          <cell r="N1243" t="str">
            <v>F00003</v>
          </cell>
          <cell r="O1243"/>
          <cell r="P1243" t="str">
            <v>GRE</v>
          </cell>
          <cell r="Q1243" t="str">
            <v>SYSCO-T1-2026</v>
          </cell>
          <cell r="R1243">
            <v>2.1360000000000001</v>
          </cell>
          <cell r="S1243">
            <v>46023</v>
          </cell>
          <cell r="T1243">
            <v>46112</v>
          </cell>
          <cell r="U1243" t="str">
            <v>ALIM</v>
          </cell>
          <cell r="V1243">
            <v>60234100</v>
          </cell>
          <cell r="W1243" t="str">
            <v>RED</v>
          </cell>
          <cell r="X1243" t="str">
            <v>ALIM_MIXES</v>
          </cell>
        </row>
        <row r="1244">
          <cell r="D1244" t="str">
            <v>ALIM01357</v>
          </cell>
          <cell r="E1244"/>
          <cell r="F1244" t="str">
            <v>FORCE+ CREME DESSERT CAFE 100GR RICHE EN PROTEINES</v>
          </cell>
          <cell r="G1244" t="str">
            <v>FORCE+ CREME DESSERT CAFE 100GR RICHE EN PROTEINES</v>
          </cell>
          <cell r="H1244">
            <v>172282</v>
          </cell>
          <cell r="I1244">
            <v>1</v>
          </cell>
          <cell r="J1244" t="str">
            <v>POT</v>
          </cell>
          <cell r="K1244">
            <v>24</v>
          </cell>
          <cell r="L1244" t="str">
            <v>CAR</v>
          </cell>
          <cell r="M1244" t="str">
            <v>F00015</v>
          </cell>
          <cell r="N1244" t="str">
            <v>F00015</v>
          </cell>
          <cell r="O1244"/>
          <cell r="P1244" t="str">
            <v>GRE</v>
          </cell>
          <cell r="Q1244" t="str">
            <v>PASSIONFROID-T1-2026</v>
          </cell>
          <cell r="R1244">
            <v>0.48</v>
          </cell>
          <cell r="S1244">
            <v>46023</v>
          </cell>
          <cell r="T1244">
            <v>46112</v>
          </cell>
          <cell r="U1244" t="str">
            <v>ALIM</v>
          </cell>
          <cell r="V1244">
            <v>60235000</v>
          </cell>
          <cell r="W1244" t="str">
            <v>RED</v>
          </cell>
          <cell r="X1244" t="str">
            <v>ALIM_BOF</v>
          </cell>
        </row>
        <row r="1245">
          <cell r="D1245" t="str">
            <v>ALIM01362</v>
          </cell>
          <cell r="E1245"/>
          <cell r="F1245" t="str">
            <v xml:space="preserve">LARDONS CLASSIQUE SURGELE CRUS FUMES </v>
          </cell>
          <cell r="G1245" t="str">
            <v xml:space="preserve">LARDONS CLASSIQUE SURGELE CRUS FUMES </v>
          </cell>
          <cell r="H1245">
            <v>69036</v>
          </cell>
          <cell r="I1245">
            <v>1</v>
          </cell>
          <cell r="J1245" t="str">
            <v>KG</v>
          </cell>
          <cell r="K1245"/>
          <cell r="L1245"/>
          <cell r="M1245" t="str">
            <v>F00015</v>
          </cell>
          <cell r="N1245" t="str">
            <v>F00015</v>
          </cell>
          <cell r="O1245"/>
          <cell r="P1245" t="str">
            <v>GRE</v>
          </cell>
          <cell r="Q1245" t="str">
            <v>PASSIONFROID-T1-2026</v>
          </cell>
          <cell r="R1245">
            <v>5.431</v>
          </cell>
          <cell r="S1245">
            <v>46023</v>
          </cell>
          <cell r="T1245">
            <v>46112</v>
          </cell>
          <cell r="U1245" t="str">
            <v>ALIM</v>
          </cell>
          <cell r="V1245">
            <v>60232100</v>
          </cell>
          <cell r="W1245" t="str">
            <v>RED</v>
          </cell>
          <cell r="X1245" t="str">
            <v>ALIM_SURGEL</v>
          </cell>
        </row>
        <row r="1246">
          <cell r="D1246" t="str">
            <v>ALIM01363</v>
          </cell>
          <cell r="E1246"/>
          <cell r="F1246" t="str">
            <v>SAUTE DE DINDE SANS PEAU - SANS OS SURGELE 50/80GR</v>
          </cell>
          <cell r="G1246" t="str">
            <v>SAUTE DE DINDE SANS PEAU - SANS OS SURGELE 50/80GR</v>
          </cell>
          <cell r="H1246">
            <v>70443</v>
          </cell>
          <cell r="I1246">
            <v>1</v>
          </cell>
          <cell r="J1246" t="str">
            <v>KG</v>
          </cell>
          <cell r="K1246"/>
          <cell r="L1246"/>
          <cell r="M1246" t="str">
            <v>F00003</v>
          </cell>
          <cell r="N1246" t="str">
            <v>F00003</v>
          </cell>
          <cell r="O1246"/>
          <cell r="P1246" t="str">
            <v>GRE</v>
          </cell>
          <cell r="Q1246" t="str">
            <v>SYSCO-T1-2026</v>
          </cell>
          <cell r="R1246">
            <v>6.6440000000000001</v>
          </cell>
          <cell r="S1246">
            <v>46023</v>
          </cell>
          <cell r="T1246">
            <v>46112</v>
          </cell>
          <cell r="U1246" t="str">
            <v>ALIM</v>
          </cell>
          <cell r="V1246">
            <v>60232100</v>
          </cell>
          <cell r="W1246" t="str">
            <v>RED</v>
          </cell>
          <cell r="X1246" t="str">
            <v>ALIM_SURGEL</v>
          </cell>
        </row>
        <row r="1247">
          <cell r="D1247" t="str">
            <v>ALIM01364</v>
          </cell>
          <cell r="E1247"/>
          <cell r="F1247" t="str">
            <v>SALADE MEXICAINE BOITE 5/1</v>
          </cell>
          <cell r="G1247" t="str">
            <v>SALADE MEXICAINE BOITE 5/1</v>
          </cell>
          <cell r="H1247">
            <v>5980</v>
          </cell>
          <cell r="I1247">
            <v>1</v>
          </cell>
          <cell r="J1247" t="str">
            <v>B51</v>
          </cell>
          <cell r="K1247"/>
          <cell r="L1247"/>
          <cell r="M1247" t="str">
            <v>F20580</v>
          </cell>
          <cell r="N1247" t="str">
            <v>F20580</v>
          </cell>
          <cell r="O1247"/>
          <cell r="P1247" t="str">
            <v>GRE</v>
          </cell>
          <cell r="Q1247" t="str">
            <v>PROAPRO-T4-2025</v>
          </cell>
          <cell r="R1247">
            <v>9.66</v>
          </cell>
          <cell r="S1247">
            <v>45931</v>
          </cell>
          <cell r="T1247">
            <v>46112</v>
          </cell>
          <cell r="U1247" t="str">
            <v>ALIM</v>
          </cell>
          <cell r="V1247">
            <v>60237000</v>
          </cell>
          <cell r="W1247" t="str">
            <v>RED</v>
          </cell>
          <cell r="X1247" t="str">
            <v>ALIM_EPICER</v>
          </cell>
        </row>
        <row r="1248">
          <cell r="D1248" t="str">
            <v>ALIM01365</v>
          </cell>
          <cell r="E1248"/>
          <cell r="F1248" t="str">
            <v>SALADE SOMBRERO BOITE 5/1</v>
          </cell>
          <cell r="G1248" t="str">
            <v>SALADE SOMBRERO BOITE 5/1</v>
          </cell>
          <cell r="H1248">
            <v>7140</v>
          </cell>
          <cell r="I1248">
            <v>1</v>
          </cell>
          <cell r="J1248" t="str">
            <v>B51</v>
          </cell>
          <cell r="K1248"/>
          <cell r="L1248"/>
          <cell r="M1248" t="str">
            <v>F20580</v>
          </cell>
          <cell r="N1248" t="str">
            <v>F20580</v>
          </cell>
          <cell r="O1248"/>
          <cell r="P1248" t="str">
            <v>GRE</v>
          </cell>
          <cell r="Q1248" t="str">
            <v>PROAPRO-T4-2025</v>
          </cell>
          <cell r="R1248">
            <v>13.087</v>
          </cell>
          <cell r="S1248">
            <v>45931</v>
          </cell>
          <cell r="T1248">
            <v>46112</v>
          </cell>
          <cell r="U1248" t="str">
            <v>ALIM</v>
          </cell>
          <cell r="V1248">
            <v>60237000</v>
          </cell>
          <cell r="W1248" t="str">
            <v>RED</v>
          </cell>
          <cell r="X1248" t="str">
            <v>ALIM_EPICER</v>
          </cell>
        </row>
        <row r="1249">
          <cell r="D1249" t="str">
            <v>ALIM01366</v>
          </cell>
          <cell r="E1249"/>
          <cell r="F1249" t="str">
            <v>EPAISSISSANTS - VITAGEL BOITE 400GR - CARTON DE 6</v>
          </cell>
          <cell r="G1249" t="str">
            <v>EPAISSISSANTS - VITAGEL BOITE 400GR - CARTON DE 6</v>
          </cell>
          <cell r="H1249" t="str">
            <v>PEP026</v>
          </cell>
          <cell r="I1249">
            <v>1</v>
          </cell>
          <cell r="J1249" t="str">
            <v>BOI</v>
          </cell>
          <cell r="K1249">
            <v>6</v>
          </cell>
          <cell r="L1249" t="str">
            <v>CAR</v>
          </cell>
          <cell r="M1249" t="str">
            <v>F00018</v>
          </cell>
          <cell r="N1249" t="str">
            <v>F00018</v>
          </cell>
          <cell r="O1249"/>
          <cell r="P1249" t="str">
            <v>GRE</v>
          </cell>
          <cell r="Q1249" t="str">
            <v>NUTRISENSREP-T4-2025</v>
          </cell>
          <cell r="R1249">
            <v>16.5</v>
          </cell>
          <cell r="S1249">
            <v>45931</v>
          </cell>
          <cell r="T1249">
            <v>46112</v>
          </cell>
          <cell r="U1249" t="str">
            <v>ALIM</v>
          </cell>
          <cell r="V1249">
            <v>60237000</v>
          </cell>
          <cell r="W1249" t="str">
            <v>RED</v>
          </cell>
          <cell r="X1249" t="str">
            <v>ALIM_EPICER</v>
          </cell>
        </row>
        <row r="1250">
          <cell r="D1250" t="str">
            <v>ALIM01367</v>
          </cell>
          <cell r="E1250"/>
          <cell r="F1250" t="str">
            <v>PREPARATION BOISSON CACAOTEE TYPE NESQUIK 13.5 GR</v>
          </cell>
          <cell r="G1250" t="str">
            <v>PREPARATION BOISSON CACAOTEE TYPE NESQUIK 13.5 GR</v>
          </cell>
          <cell r="H1250">
            <v>97599</v>
          </cell>
          <cell r="I1250">
            <v>1</v>
          </cell>
          <cell r="J1250" t="str">
            <v>UN</v>
          </cell>
          <cell r="K1250">
            <v>240</v>
          </cell>
          <cell r="L1250" t="str">
            <v>CAR</v>
          </cell>
          <cell r="M1250" t="str">
            <v>F00014</v>
          </cell>
          <cell r="N1250" t="str">
            <v>F00014</v>
          </cell>
          <cell r="O1250"/>
          <cell r="P1250" t="str">
            <v>GRE</v>
          </cell>
          <cell r="Q1250" t="str">
            <v>POMONAEPISAV-T4-2025</v>
          </cell>
          <cell r="R1250">
            <v>0.19400000000000001</v>
          </cell>
          <cell r="S1250">
            <v>45931</v>
          </cell>
          <cell r="T1250">
            <v>46112</v>
          </cell>
          <cell r="U1250" t="str">
            <v>ALIM</v>
          </cell>
          <cell r="V1250">
            <v>60233000</v>
          </cell>
          <cell r="W1250" t="str">
            <v>RED</v>
          </cell>
          <cell r="X1250" t="str">
            <v>ALIM_EPICER</v>
          </cell>
        </row>
        <row r="1251">
          <cell r="D1251" t="str">
            <v>ALIM01368</v>
          </cell>
          <cell r="E1251"/>
          <cell r="F1251" t="str">
            <v xml:space="preserve">DEMI-CADRE FRAISIER PATISSIER </v>
          </cell>
          <cell r="G1251" t="str">
            <v xml:space="preserve">DEMI-CADRE FRAISIER PATISSIER </v>
          </cell>
          <cell r="H1251">
            <v>321326</v>
          </cell>
          <cell r="I1251">
            <v>1</v>
          </cell>
          <cell r="J1251" t="str">
            <v>UN</v>
          </cell>
          <cell r="K1251"/>
          <cell r="L1251"/>
          <cell r="M1251" t="str">
            <v>F00015</v>
          </cell>
          <cell r="N1251" t="str">
            <v>F00015</v>
          </cell>
          <cell r="O1251"/>
          <cell r="P1251" t="str">
            <v>GRE</v>
          </cell>
          <cell r="Q1251" t="str">
            <v>PASSIONFROID-T1-2026</v>
          </cell>
          <cell r="R1251">
            <v>26.61</v>
          </cell>
          <cell r="S1251">
            <v>46023</v>
          </cell>
          <cell r="T1251">
            <v>46112</v>
          </cell>
          <cell r="U1251" t="str">
            <v>ALIM</v>
          </cell>
          <cell r="V1251">
            <v>60231100</v>
          </cell>
          <cell r="W1251" t="str">
            <v>RED</v>
          </cell>
          <cell r="X1251" t="str">
            <v>ALIM_SURGEL</v>
          </cell>
        </row>
        <row r="1252">
          <cell r="D1252" t="str">
            <v>ALIM01369</v>
          </cell>
          <cell r="E1252"/>
          <cell r="F1252" t="str">
            <v>BOISSON TYPE COCA-COLA - BOITE 33CL</v>
          </cell>
          <cell r="G1252" t="str">
            <v>BOISSON TYPE COCA-COLA - BOITE 33CL</v>
          </cell>
          <cell r="H1252">
            <v>5449000283900</v>
          </cell>
          <cell r="I1252">
            <v>1</v>
          </cell>
          <cell r="J1252" t="str">
            <v>UN</v>
          </cell>
          <cell r="K1252">
            <v>6</v>
          </cell>
          <cell r="L1252" t="str">
            <v>PAK</v>
          </cell>
          <cell r="M1252" t="str">
            <v>F00041</v>
          </cell>
          <cell r="N1252" t="str">
            <v>F00041</v>
          </cell>
          <cell r="O1252"/>
          <cell r="P1252" t="str">
            <v>GRE</v>
          </cell>
          <cell r="Q1252" t="str">
            <v>CARREFOUR-T4-2025</v>
          </cell>
          <cell r="R1252">
            <v>0.66166000000000003</v>
          </cell>
          <cell r="S1252">
            <v>45931</v>
          </cell>
          <cell r="T1252">
            <v>46112</v>
          </cell>
          <cell r="U1252" t="str">
            <v>ALIM</v>
          </cell>
          <cell r="V1252">
            <v>60233000</v>
          </cell>
          <cell r="W1252" t="str">
            <v>RED</v>
          </cell>
          <cell r="X1252" t="str">
            <v>ALIM_BOISSO</v>
          </cell>
        </row>
        <row r="1253">
          <cell r="D1253" t="str">
            <v>ALIM01370</v>
          </cell>
          <cell r="E1253"/>
          <cell r="F1253" t="str">
            <v>BOISSON TYPE COCA-COLA ZERO - BOITE 33CL</v>
          </cell>
          <cell r="G1253" t="str">
            <v>BOISSON TYPE COCA-COLA ZERO - BOITE 33CL</v>
          </cell>
          <cell r="H1253">
            <v>5449000283870</v>
          </cell>
          <cell r="I1253">
            <v>1</v>
          </cell>
          <cell r="J1253" t="str">
            <v>UN</v>
          </cell>
          <cell r="K1253">
            <v>6</v>
          </cell>
          <cell r="L1253" t="str">
            <v>PAK</v>
          </cell>
          <cell r="M1253" t="str">
            <v>F00041</v>
          </cell>
          <cell r="N1253" t="str">
            <v>F00041</v>
          </cell>
          <cell r="O1253"/>
          <cell r="P1253" t="str">
            <v>GRE</v>
          </cell>
          <cell r="Q1253" t="str">
            <v>CARREFOUR-T4-2025</v>
          </cell>
          <cell r="R1253">
            <v>0.55000000000000004</v>
          </cell>
          <cell r="S1253">
            <v>45931</v>
          </cell>
          <cell r="T1253">
            <v>46112</v>
          </cell>
          <cell r="U1253" t="str">
            <v>ALIM</v>
          </cell>
          <cell r="V1253">
            <v>60233000</v>
          </cell>
          <cell r="W1253" t="str">
            <v>RED</v>
          </cell>
          <cell r="X1253" t="str">
            <v>ALIM_BOISSO</v>
          </cell>
        </row>
        <row r="1254">
          <cell r="D1254" t="str">
            <v>ALIM01371</v>
          </cell>
          <cell r="E1254"/>
          <cell r="F1254" t="str">
            <v>SALADE DE MUSEAU DE BOEUF A LA LYONNAISE</v>
          </cell>
          <cell r="G1254" t="str">
            <v>SALADE DE MUSEAU DE BOEUF A LA LYONNAISE</v>
          </cell>
          <cell r="H1254">
            <v>238269</v>
          </cell>
          <cell r="I1254">
            <v>1</v>
          </cell>
          <cell r="J1254" t="str">
            <v>KG</v>
          </cell>
          <cell r="K1254"/>
          <cell r="L1254"/>
          <cell r="M1254" t="str">
            <v>F00015</v>
          </cell>
          <cell r="N1254" t="str">
            <v>F00015</v>
          </cell>
          <cell r="O1254"/>
          <cell r="P1254" t="str">
            <v>GRE</v>
          </cell>
          <cell r="Q1254" t="str">
            <v>PASSIONFROID-T1-2026</v>
          </cell>
          <cell r="R1254">
            <v>4.6740000000000004</v>
          </cell>
          <cell r="S1254">
            <v>46023</v>
          </cell>
          <cell r="T1254">
            <v>46112</v>
          </cell>
          <cell r="U1254" t="str">
            <v>ALIM</v>
          </cell>
          <cell r="V1254">
            <v>60232000</v>
          </cell>
          <cell r="W1254" t="str">
            <v>RED</v>
          </cell>
          <cell r="X1254" t="str">
            <v>ALIM_CHARCU</v>
          </cell>
        </row>
        <row r="1255">
          <cell r="D1255" t="str">
            <v>ALIM01372</v>
          </cell>
          <cell r="E1255"/>
          <cell r="F1255" t="str">
            <v xml:space="preserve">JUS D'ORANGE 100% 25CL </v>
          </cell>
          <cell r="G1255" t="str">
            <v xml:space="preserve">JUS D'ORANGE 100% 25CL </v>
          </cell>
          <cell r="H1255">
            <v>319841</v>
          </cell>
          <cell r="I1255">
            <v>1</v>
          </cell>
          <cell r="J1255" t="str">
            <v>UN</v>
          </cell>
          <cell r="K1255">
            <v>12</v>
          </cell>
          <cell r="L1255" t="str">
            <v>PAK</v>
          </cell>
          <cell r="M1255" t="str">
            <v>F00014</v>
          </cell>
          <cell r="N1255" t="str">
            <v>F00014</v>
          </cell>
          <cell r="O1255"/>
          <cell r="P1255" t="str">
            <v>GRE</v>
          </cell>
          <cell r="Q1255" t="str">
            <v>POMONAEPISAV-T4-2025</v>
          </cell>
          <cell r="R1255">
            <v>0.74099999999999999</v>
          </cell>
          <cell r="S1255">
            <v>45931</v>
          </cell>
          <cell r="T1255">
            <v>46112</v>
          </cell>
          <cell r="U1255" t="str">
            <v>ALIM</v>
          </cell>
          <cell r="V1255">
            <v>60233000</v>
          </cell>
          <cell r="W1255" t="str">
            <v>RED</v>
          </cell>
          <cell r="X1255" t="str">
            <v>ALIM_BOISSO</v>
          </cell>
        </row>
        <row r="1256">
          <cell r="D1256" t="str">
            <v>ALIM01373</v>
          </cell>
          <cell r="E1256"/>
          <cell r="F1256" t="str">
            <v xml:space="preserve">GLACE MR FREEZE CLASSIC - 45ML </v>
          </cell>
          <cell r="G1256" t="str">
            <v xml:space="preserve">GLACE MR FREEZE CLASSIC - 45ML </v>
          </cell>
          <cell r="H1256">
            <v>19184</v>
          </cell>
          <cell r="I1256">
            <v>1</v>
          </cell>
          <cell r="J1256" t="str">
            <v>UN</v>
          </cell>
          <cell r="K1256">
            <v>140</v>
          </cell>
          <cell r="L1256" t="str">
            <v>CAR</v>
          </cell>
          <cell r="M1256" t="str">
            <v>F00003</v>
          </cell>
          <cell r="N1256" t="str">
            <v>F00003</v>
          </cell>
          <cell r="O1256"/>
          <cell r="P1256" t="str">
            <v>GRE</v>
          </cell>
          <cell r="Q1256" t="str">
            <v>SYSCO-T1-2026</v>
          </cell>
          <cell r="R1256">
            <v>0.20100000000000001</v>
          </cell>
          <cell r="S1256">
            <v>46023</v>
          </cell>
          <cell r="T1256">
            <v>46112</v>
          </cell>
          <cell r="U1256" t="str">
            <v>ALIM</v>
          </cell>
          <cell r="V1256">
            <v>60235200</v>
          </cell>
          <cell r="W1256" t="str">
            <v>RED</v>
          </cell>
          <cell r="X1256" t="str">
            <v>ALIM_SURGEL</v>
          </cell>
        </row>
        <row r="1257">
          <cell r="D1257" t="str">
            <v>ALIM01374</v>
          </cell>
          <cell r="E1257"/>
          <cell r="F1257" t="str">
            <v>YAOURT MINI YOP FRAISE 100GR</v>
          </cell>
          <cell r="G1257" t="str">
            <v>YAOURT MINI YOP FRAISE 100GR</v>
          </cell>
          <cell r="H1257">
            <v>56258</v>
          </cell>
          <cell r="I1257">
            <v>1</v>
          </cell>
          <cell r="J1257" t="str">
            <v>POT</v>
          </cell>
          <cell r="K1257">
            <v>24</v>
          </cell>
          <cell r="L1257" t="str">
            <v>CAR</v>
          </cell>
          <cell r="M1257" t="str">
            <v>F00015</v>
          </cell>
          <cell r="N1257" t="str">
            <v>F00015</v>
          </cell>
          <cell r="O1257"/>
          <cell r="P1257" t="str">
            <v>GRE</v>
          </cell>
          <cell r="Q1257" t="str">
            <v>PASSIONFROID-T1-2026</v>
          </cell>
          <cell r="R1257">
            <v>0.216</v>
          </cell>
          <cell r="S1257">
            <v>46023</v>
          </cell>
          <cell r="T1257">
            <v>46112</v>
          </cell>
          <cell r="U1257" t="str">
            <v>ALIM</v>
          </cell>
          <cell r="V1257">
            <v>60235000</v>
          </cell>
          <cell r="W1257" t="str">
            <v>RED</v>
          </cell>
          <cell r="X1257" t="str">
            <v>ALIM_BOF</v>
          </cell>
        </row>
        <row r="1258">
          <cell r="D1258" t="str">
            <v>ALIM01375</v>
          </cell>
          <cell r="E1258"/>
          <cell r="F1258" t="str">
            <v>CREPE NATURE 50G</v>
          </cell>
          <cell r="G1258" t="str">
            <v>CREPE NATURE 50G</v>
          </cell>
          <cell r="H1258">
            <v>39530</v>
          </cell>
          <cell r="I1258">
            <v>1</v>
          </cell>
          <cell r="J1258" t="str">
            <v>UN</v>
          </cell>
          <cell r="K1258">
            <v>40</v>
          </cell>
          <cell r="L1258" t="str">
            <v>CAR</v>
          </cell>
          <cell r="M1258" t="str">
            <v>F00003</v>
          </cell>
          <cell r="N1258" t="str">
            <v>F00003</v>
          </cell>
          <cell r="O1258"/>
          <cell r="P1258" t="str">
            <v>GRE</v>
          </cell>
          <cell r="Q1258" t="str">
            <v>SYSCO-T1-2026</v>
          </cell>
          <cell r="R1258">
            <v>0.24</v>
          </cell>
          <cell r="S1258">
            <v>46023</v>
          </cell>
          <cell r="T1258">
            <v>46112</v>
          </cell>
          <cell r="U1258" t="str">
            <v>ALIM</v>
          </cell>
          <cell r="V1258">
            <v>60231100</v>
          </cell>
          <cell r="W1258" t="str">
            <v>RED</v>
          </cell>
          <cell r="X1258" t="str">
            <v>ALIM_SURGEL</v>
          </cell>
        </row>
        <row r="1259">
          <cell r="D1259" t="str">
            <v>ALIM01376</v>
          </cell>
          <cell r="E1259"/>
          <cell r="F1259" t="str">
            <v>TARTELETTE SABLEE +/- 24G 8.5CM COLIS DE 144</v>
          </cell>
          <cell r="G1259" t="str">
            <v>TARTELETTE SABLEE +/- 24G 8.5CM COLIS DE 144</v>
          </cell>
          <cell r="H1259">
            <v>62055</v>
          </cell>
          <cell r="I1259">
            <v>1</v>
          </cell>
          <cell r="J1259" t="str">
            <v>UN</v>
          </cell>
          <cell r="K1259">
            <v>144</v>
          </cell>
          <cell r="L1259" t="str">
            <v>CAR</v>
          </cell>
          <cell r="M1259" t="str">
            <v>F20580</v>
          </cell>
          <cell r="N1259" t="str">
            <v>F20580</v>
          </cell>
          <cell r="O1259"/>
          <cell r="P1259" t="str">
            <v>GRE</v>
          </cell>
          <cell r="Q1259" t="str">
            <v>PROAPRO-T4-2025</v>
          </cell>
          <cell r="R1259">
            <v>0.127</v>
          </cell>
          <cell r="S1259">
            <v>45931</v>
          </cell>
          <cell r="T1259">
            <v>46112</v>
          </cell>
          <cell r="U1259" t="str">
            <v>ALIM</v>
          </cell>
          <cell r="V1259">
            <v>60237000</v>
          </cell>
          <cell r="W1259" t="str">
            <v>RED</v>
          </cell>
          <cell r="X1259" t="str">
            <v>ALIM_EPICER</v>
          </cell>
        </row>
        <row r="1260">
          <cell r="D1260" t="str">
            <v>ALIM01377</v>
          </cell>
          <cell r="E1260"/>
          <cell r="F1260" t="str">
            <v>ORANGE BIO</v>
          </cell>
          <cell r="G1260" t="str">
            <v>ORANGE BIO</v>
          </cell>
          <cell r="H1260">
            <v>52239</v>
          </cell>
          <cell r="I1260">
            <v>1</v>
          </cell>
          <cell r="J1260" t="str">
            <v>KG</v>
          </cell>
          <cell r="K1260"/>
          <cell r="L1260"/>
          <cell r="M1260" t="str">
            <v>F00039</v>
          </cell>
          <cell r="N1260" t="str">
            <v>F00039</v>
          </cell>
          <cell r="O1260"/>
          <cell r="P1260" t="str">
            <v>GRE</v>
          </cell>
          <cell r="Q1260" t="str">
            <v>CHARLET-T1-2026</v>
          </cell>
          <cell r="R1260">
            <v>2.6</v>
          </cell>
          <cell r="S1260">
            <v>46023</v>
          </cell>
          <cell r="T1260">
            <v>46112</v>
          </cell>
          <cell r="U1260" t="str">
            <v>ALIM</v>
          </cell>
          <cell r="V1260">
            <v>60234000</v>
          </cell>
          <cell r="W1260" t="str">
            <v>RED</v>
          </cell>
          <cell r="X1260" t="str">
            <v>ALIM_FRUITL</v>
          </cell>
        </row>
        <row r="1261">
          <cell r="D1261" t="str">
            <v>ALIM01378</v>
          </cell>
          <cell r="E1261"/>
          <cell r="F1261" t="str">
            <v>MUESLI 3 FRUITS SANS GLUTEN BIO - 500GR</v>
          </cell>
          <cell r="G1261" t="str">
            <v>MUESLI 3 FRUITS SANS GLUTEN BIO - 500GR</v>
          </cell>
          <cell r="H1261">
            <v>195583</v>
          </cell>
          <cell r="I1261">
            <v>1</v>
          </cell>
          <cell r="J1261" t="str">
            <v>BOI</v>
          </cell>
          <cell r="K1261">
            <v>6</v>
          </cell>
          <cell r="L1261" t="str">
            <v>CAR</v>
          </cell>
          <cell r="M1261" t="str">
            <v>F00014</v>
          </cell>
          <cell r="N1261" t="str">
            <v>F00014</v>
          </cell>
          <cell r="O1261"/>
          <cell r="P1261" t="str">
            <v>GRE</v>
          </cell>
          <cell r="Q1261" t="str">
            <v>POMONAEPISAV-T4-2025</v>
          </cell>
          <cell r="R1261">
            <v>4.5839999999999996</v>
          </cell>
          <cell r="S1261">
            <v>45931</v>
          </cell>
          <cell r="T1261">
            <v>46112</v>
          </cell>
          <cell r="U1261" t="str">
            <v>ALIM</v>
          </cell>
          <cell r="V1261">
            <v>60237000</v>
          </cell>
          <cell r="W1261" t="str">
            <v>RED</v>
          </cell>
          <cell r="X1261" t="str">
            <v>ALIM_EPICER</v>
          </cell>
        </row>
        <row r="1262">
          <cell r="D1262" t="str">
            <v>ALIM01380</v>
          </cell>
          <cell r="E1262"/>
          <cell r="F1262" t="str">
            <v>FROMAGE BLANC 0% NATURE POT DE 100GR</v>
          </cell>
          <cell r="G1262" t="str">
            <v>FROMAGE BLANC 0% NATURE POT DE 100GR</v>
          </cell>
          <cell r="H1262">
            <v>60053</v>
          </cell>
          <cell r="I1262">
            <v>1</v>
          </cell>
          <cell r="J1262" t="str">
            <v>POT</v>
          </cell>
          <cell r="K1262">
            <v>48</v>
          </cell>
          <cell r="L1262" t="str">
            <v>CAR</v>
          </cell>
          <cell r="M1262" t="str">
            <v>F00004</v>
          </cell>
          <cell r="N1262" t="str">
            <v>F00004</v>
          </cell>
          <cell r="O1262"/>
          <cell r="P1262" t="str">
            <v>GRE</v>
          </cell>
          <cell r="Q1262" t="str">
            <v>PROLAIDISSAS-T1-2026</v>
          </cell>
          <cell r="R1262">
            <v>0.20799999999999999</v>
          </cell>
          <cell r="S1262">
            <v>46023</v>
          </cell>
          <cell r="T1262">
            <v>46112</v>
          </cell>
          <cell r="U1262" t="str">
            <v>ALIM</v>
          </cell>
          <cell r="V1262">
            <v>60235000</v>
          </cell>
          <cell r="W1262" t="str">
            <v>RED</v>
          </cell>
          <cell r="X1262" t="str">
            <v>ALIM_BOF</v>
          </cell>
        </row>
        <row r="1263">
          <cell r="D1263" t="str">
            <v>ALIM01382</v>
          </cell>
          <cell r="E1263"/>
          <cell r="F1263" t="str">
            <v>PALERON DE BOEUF CUIT</v>
          </cell>
          <cell r="G1263" t="str">
            <v>PALERON DE BOEUF CUIT</v>
          </cell>
          <cell r="H1263">
            <v>39873</v>
          </cell>
          <cell r="I1263">
            <v>1</v>
          </cell>
          <cell r="J1263" t="str">
            <v>KG</v>
          </cell>
          <cell r="K1263"/>
          <cell r="L1263"/>
          <cell r="M1263" t="str">
            <v>F00005</v>
          </cell>
          <cell r="N1263" t="str">
            <v>F00005</v>
          </cell>
          <cell r="O1263"/>
          <cell r="P1263" t="str">
            <v>GRE</v>
          </cell>
          <cell r="Q1263" t="str">
            <v>ESPRI-T4-2025</v>
          </cell>
          <cell r="R1263">
            <v>13.2</v>
          </cell>
          <cell r="S1263">
            <v>45931</v>
          </cell>
          <cell r="T1263">
            <v>46112</v>
          </cell>
          <cell r="U1263" t="str">
            <v>ALIM</v>
          </cell>
          <cell r="V1263">
            <v>60232000</v>
          </cell>
          <cell r="W1263" t="str">
            <v>RED</v>
          </cell>
          <cell r="X1263" t="str">
            <v>ALIM_VIANDE</v>
          </cell>
        </row>
        <row r="1264">
          <cell r="D1264" t="str">
            <v>ALIM01383</v>
          </cell>
          <cell r="E1264"/>
          <cell r="F1264" t="str">
            <v>PALERON DE BOEUF CUIT PAUVRE EN SEL</v>
          </cell>
          <cell r="G1264" t="str">
            <v>PALERON DE BOEUF CUIT PAUVRE EN SEL</v>
          </cell>
          <cell r="H1264">
            <v>33405</v>
          </cell>
          <cell r="I1264">
            <v>1</v>
          </cell>
          <cell r="J1264" t="str">
            <v>KG</v>
          </cell>
          <cell r="K1264"/>
          <cell r="L1264"/>
          <cell r="M1264" t="str">
            <v>F00005</v>
          </cell>
          <cell r="N1264" t="str">
            <v>F00005</v>
          </cell>
          <cell r="O1264"/>
          <cell r="P1264" t="str">
            <v>GRE</v>
          </cell>
          <cell r="Q1264" t="str">
            <v>ESPRI-T4-2025</v>
          </cell>
          <cell r="R1264">
            <v>15.5</v>
          </cell>
          <cell r="S1264">
            <v>45931</v>
          </cell>
          <cell r="T1264">
            <v>46112</v>
          </cell>
          <cell r="U1264" t="str">
            <v>ALIM</v>
          </cell>
          <cell r="V1264">
            <v>60232000</v>
          </cell>
          <cell r="W1264" t="str">
            <v>RED</v>
          </cell>
          <cell r="X1264" t="str">
            <v>ALIM_VIANDE</v>
          </cell>
        </row>
        <row r="1265">
          <cell r="D1265" t="str">
            <v>ALIM01384</v>
          </cell>
          <cell r="E1265"/>
          <cell r="F1265" t="str">
            <v>ROTI DE VEAU FARCI PERSILLE</v>
          </cell>
          <cell r="G1265" t="str">
            <v>ROTI DE VEAU FARCI PERSILLE</v>
          </cell>
          <cell r="H1265">
            <v>31746</v>
          </cell>
          <cell r="I1265">
            <v>1</v>
          </cell>
          <cell r="J1265" t="str">
            <v>KG</v>
          </cell>
          <cell r="K1265">
            <v>1</v>
          </cell>
          <cell r="L1265" t="str">
            <v>KG</v>
          </cell>
          <cell r="M1265" t="str">
            <v>F00005</v>
          </cell>
          <cell r="N1265" t="str">
            <v>F00005</v>
          </cell>
          <cell r="O1265"/>
          <cell r="P1265" t="str">
            <v>GRE</v>
          </cell>
          <cell r="Q1265" t="str">
            <v>ESPRI-T4-2025</v>
          </cell>
          <cell r="R1265">
            <v>12.3</v>
          </cell>
          <cell r="S1265">
            <v>45931</v>
          </cell>
          <cell r="T1265">
            <v>46112</v>
          </cell>
          <cell r="U1265" t="str">
            <v>ALIM</v>
          </cell>
          <cell r="V1265">
            <v>60233000</v>
          </cell>
          <cell r="W1265" t="str">
            <v>RED</v>
          </cell>
          <cell r="X1265" t="str">
            <v>ALIM_VIANDE</v>
          </cell>
        </row>
        <row r="1266">
          <cell r="D1266" t="str">
            <v>ALIM01385</v>
          </cell>
          <cell r="E1266"/>
          <cell r="F1266" t="str">
            <v>LIMONADE SANS SUCRE BOUTEILLE DE +/- 1.5 L</v>
          </cell>
          <cell r="G1266" t="str">
            <v>LIMONADE SANS SUCRE BOUTEILLE DE +/- 1.5 L</v>
          </cell>
          <cell r="H1266">
            <v>3560070692453</v>
          </cell>
          <cell r="I1266">
            <v>1</v>
          </cell>
          <cell r="J1266" t="str">
            <v>UN</v>
          </cell>
          <cell r="K1266">
            <v>6</v>
          </cell>
          <cell r="L1266" t="str">
            <v>PAK</v>
          </cell>
          <cell r="M1266" t="str">
            <v>F00041</v>
          </cell>
          <cell r="N1266" t="str">
            <v>F00041</v>
          </cell>
          <cell r="O1266"/>
          <cell r="P1266" t="str">
            <v>GRE</v>
          </cell>
          <cell r="Q1266" t="str">
            <v>CARREFOUR-T4-2025</v>
          </cell>
          <cell r="R1266">
            <v>0.59</v>
          </cell>
          <cell r="S1266">
            <v>45931</v>
          </cell>
          <cell r="T1266">
            <v>46112</v>
          </cell>
          <cell r="U1266" t="str">
            <v>ALIM</v>
          </cell>
          <cell r="V1266">
            <v>60233000</v>
          </cell>
          <cell r="W1266" t="str">
            <v>RED</v>
          </cell>
          <cell r="X1266" t="str">
            <v>ALIM_BOISSO</v>
          </cell>
        </row>
        <row r="1267">
          <cell r="D1267" t="str">
            <v>ALIM01386</v>
          </cell>
          <cell r="E1267"/>
          <cell r="F1267" t="str">
            <v>LENTILLES CORAIL SAC DE 5 KG</v>
          </cell>
          <cell r="G1267" t="str">
            <v>LENTILLES CORAIL SAC DE 5 KG</v>
          </cell>
          <cell r="H1267">
            <v>217662</v>
          </cell>
          <cell r="I1267">
            <v>1</v>
          </cell>
          <cell r="J1267" t="str">
            <v>SAK</v>
          </cell>
          <cell r="K1267"/>
          <cell r="L1267"/>
          <cell r="M1267" t="str">
            <v>F00014</v>
          </cell>
          <cell r="N1267" t="str">
            <v>F00014</v>
          </cell>
          <cell r="O1267"/>
          <cell r="P1267" t="str">
            <v>GRE</v>
          </cell>
          <cell r="Q1267" t="str">
            <v>POMONAEPISAV-T4-2025</v>
          </cell>
          <cell r="R1267">
            <v>10.58</v>
          </cell>
          <cell r="S1267">
            <v>45931</v>
          </cell>
          <cell r="T1267">
            <v>46112</v>
          </cell>
          <cell r="U1267" t="str">
            <v>ALIM</v>
          </cell>
          <cell r="V1267">
            <v>60237000</v>
          </cell>
          <cell r="W1267" t="str">
            <v>RED</v>
          </cell>
          <cell r="X1267" t="str">
            <v>ALIM_EPICER</v>
          </cell>
        </row>
        <row r="1268">
          <cell r="D1268" t="str">
            <v>ALIM01387</v>
          </cell>
          <cell r="E1268"/>
          <cell r="F1268" t="str">
            <v>VERMICELLE MULTICOLORE 1 KG</v>
          </cell>
          <cell r="G1268" t="str">
            <v>VERMICELLE MULTICOLORE 1 KG</v>
          </cell>
          <cell r="H1268">
            <v>317446</v>
          </cell>
          <cell r="I1268">
            <v>1</v>
          </cell>
          <cell r="J1268" t="str">
            <v>KG</v>
          </cell>
          <cell r="K1268"/>
          <cell r="L1268"/>
          <cell r="M1268" t="str">
            <v>F00014</v>
          </cell>
          <cell r="N1268" t="str">
            <v>F00014</v>
          </cell>
          <cell r="O1268"/>
          <cell r="P1268" t="str">
            <v>GRE</v>
          </cell>
          <cell r="Q1268" t="str">
            <v>POMONAEPISAV-T4-2025</v>
          </cell>
          <cell r="R1268">
            <v>6.6550000000000002</v>
          </cell>
          <cell r="S1268">
            <v>45931</v>
          </cell>
          <cell r="T1268">
            <v>46112</v>
          </cell>
          <cell r="U1268" t="str">
            <v>ALIM</v>
          </cell>
          <cell r="V1268">
            <v>60237000</v>
          </cell>
          <cell r="W1268" t="str">
            <v>RED</v>
          </cell>
          <cell r="X1268" t="str">
            <v>ALIM_EPICER</v>
          </cell>
        </row>
        <row r="1269">
          <cell r="D1269" t="str">
            <v>ALIM01388</v>
          </cell>
          <cell r="E1269"/>
          <cell r="F1269" t="str">
            <v>COMTE AOP RAPE 1KILO</v>
          </cell>
          <cell r="G1269" t="str">
            <v>COMTE AOP RAPE 1KILO</v>
          </cell>
          <cell r="H1269">
            <v>6908</v>
          </cell>
          <cell r="I1269">
            <v>1</v>
          </cell>
          <cell r="J1269" t="str">
            <v>KG</v>
          </cell>
          <cell r="K1269"/>
          <cell r="L1269"/>
          <cell r="M1269" t="str">
            <v>F00015</v>
          </cell>
          <cell r="N1269" t="str">
            <v>F00015</v>
          </cell>
          <cell r="O1269"/>
          <cell r="P1269" t="str">
            <v>GRE</v>
          </cell>
          <cell r="Q1269" t="str">
            <v>PASSIONFROID-T1-2026</v>
          </cell>
          <cell r="R1269">
            <v>14.646000000000001</v>
          </cell>
          <cell r="S1269">
            <v>46023</v>
          </cell>
          <cell r="T1269">
            <v>46112</v>
          </cell>
          <cell r="U1269" t="str">
            <v>ALIM</v>
          </cell>
          <cell r="V1269">
            <v>60235000</v>
          </cell>
          <cell r="W1269" t="str">
            <v>RED</v>
          </cell>
          <cell r="X1269" t="str">
            <v>ALIM_BOF</v>
          </cell>
        </row>
        <row r="1270">
          <cell r="D1270" t="str">
            <v>ALIM01391</v>
          </cell>
          <cell r="E1270"/>
          <cell r="F1270" t="str">
            <v>LAIT COCO 1 LITRE</v>
          </cell>
          <cell r="G1270" t="str">
            <v>LAIT COCO 1 LITRE</v>
          </cell>
          <cell r="H1270">
            <v>238164</v>
          </cell>
          <cell r="I1270">
            <v>1</v>
          </cell>
          <cell r="J1270" t="str">
            <v>FLA</v>
          </cell>
          <cell r="K1270"/>
          <cell r="L1270"/>
          <cell r="M1270" t="str">
            <v>F00014</v>
          </cell>
          <cell r="N1270" t="str">
            <v>F00014</v>
          </cell>
          <cell r="O1270"/>
          <cell r="P1270" t="str">
            <v>GRE</v>
          </cell>
          <cell r="Q1270" t="str">
            <v>POMONAEPISAV-T4-2025</v>
          </cell>
          <cell r="R1270">
            <v>3.2919999999999998</v>
          </cell>
          <cell r="S1270">
            <v>45931</v>
          </cell>
          <cell r="T1270">
            <v>46112</v>
          </cell>
          <cell r="U1270" t="str">
            <v>ALIM</v>
          </cell>
          <cell r="V1270">
            <v>60237000</v>
          </cell>
          <cell r="W1270" t="str">
            <v>RED</v>
          </cell>
          <cell r="X1270" t="str">
            <v>ALIM_EPICER</v>
          </cell>
        </row>
        <row r="1271">
          <cell r="D1271" t="str">
            <v>ALIM01392</v>
          </cell>
          <cell r="E1271"/>
          <cell r="F1271" t="str">
            <v xml:space="preserve">CREME CHANTILLY - BOMBE +/- 700ML </v>
          </cell>
          <cell r="G1271" t="str">
            <v xml:space="preserve">CREME CHANTILLY - BOMBE +/- 700ML </v>
          </cell>
          <cell r="H1271">
            <v>56253</v>
          </cell>
          <cell r="I1271">
            <v>1</v>
          </cell>
          <cell r="J1271" t="str">
            <v>UN</v>
          </cell>
          <cell r="K1271"/>
          <cell r="L1271"/>
          <cell r="M1271" t="str">
            <v>F00004</v>
          </cell>
          <cell r="N1271" t="str">
            <v>F00004</v>
          </cell>
          <cell r="O1271"/>
          <cell r="P1271" t="str">
            <v>GRE</v>
          </cell>
          <cell r="Q1271" t="str">
            <v>PROLAIDISSAS-T1-2026</v>
          </cell>
          <cell r="R1271">
            <v>7.4</v>
          </cell>
          <cell r="S1271">
            <v>46023</v>
          </cell>
          <cell r="T1271">
            <v>46112</v>
          </cell>
          <cell r="U1271" t="str">
            <v>ALIM</v>
          </cell>
          <cell r="V1271">
            <v>60235000</v>
          </cell>
          <cell r="W1271" t="str">
            <v>RED</v>
          </cell>
          <cell r="X1271" t="str">
            <v>ALIM_BOF</v>
          </cell>
        </row>
        <row r="1272">
          <cell r="D1272" t="str">
            <v>ALIM01394</v>
          </cell>
          <cell r="E1272"/>
          <cell r="F1272" t="str">
            <v xml:space="preserve">FROMAGE EMMENTAL RAPE 100GR </v>
          </cell>
          <cell r="G1272" t="str">
            <v xml:space="preserve">FROMAGE EMMENTAL RAPE 100GR </v>
          </cell>
          <cell r="H1272">
            <v>13077</v>
          </cell>
          <cell r="I1272">
            <v>1</v>
          </cell>
          <cell r="J1272" t="str">
            <v>KG</v>
          </cell>
          <cell r="K1272"/>
          <cell r="L1272"/>
          <cell r="M1272" t="str">
            <v>F00015</v>
          </cell>
          <cell r="N1272" t="str">
            <v>F00015</v>
          </cell>
          <cell r="O1272"/>
          <cell r="P1272" t="str">
            <v>GRE</v>
          </cell>
          <cell r="Q1272" t="str">
            <v>PASSIONFROID-T1-2026</v>
          </cell>
          <cell r="R1272">
            <v>8.2629999999999999</v>
          </cell>
          <cell r="S1272">
            <v>46023</v>
          </cell>
          <cell r="T1272">
            <v>46112</v>
          </cell>
          <cell r="U1272" t="str">
            <v>ALIM</v>
          </cell>
          <cell r="V1272">
            <v>60235000</v>
          </cell>
          <cell r="W1272" t="str">
            <v>RED</v>
          </cell>
          <cell r="X1272" t="str">
            <v>ALIM_BOF</v>
          </cell>
        </row>
        <row r="1273">
          <cell r="D1273" t="str">
            <v>ALIM01395</v>
          </cell>
          <cell r="E1273" t="str">
            <v>S</v>
          </cell>
          <cell r="F1273" t="str">
            <v>BAGUETTI NE MULTIGR AIN 140G BRIDOR X50</v>
          </cell>
          <cell r="G1273" t="str">
            <v>BAGUETTI NE MULTIGR AIN 140G BRIDOR X50</v>
          </cell>
          <cell r="H1273">
            <v>77817</v>
          </cell>
          <cell r="I1273">
            <v>1</v>
          </cell>
          <cell r="J1273" t="str">
            <v>UN</v>
          </cell>
          <cell r="K1273">
            <v>50</v>
          </cell>
          <cell r="L1273" t="str">
            <v>CAR</v>
          </cell>
          <cell r="M1273" t="str">
            <v>F00003</v>
          </cell>
          <cell r="N1273" t="str">
            <v>F00003</v>
          </cell>
          <cell r="O1273"/>
          <cell r="P1273" t="str">
            <v>GRE</v>
          </cell>
          <cell r="Q1273" t="str">
            <v>SYSCO-CAFET-T1-2026</v>
          </cell>
          <cell r="R1273">
            <v>0.44</v>
          </cell>
          <cell r="S1273">
            <v>46023</v>
          </cell>
          <cell r="T1273">
            <v>46112</v>
          </cell>
          <cell r="U1273" t="str">
            <v>ALIM</v>
          </cell>
          <cell r="V1273">
            <v>60232100</v>
          </cell>
          <cell r="W1273" t="str">
            <v>RED</v>
          </cell>
          <cell r="X1273" t="str">
            <v>ALIM_SURGEL</v>
          </cell>
        </row>
        <row r="1274">
          <cell r="D1274" t="str">
            <v>ALIM01396</v>
          </cell>
          <cell r="E1274" t="str">
            <v>S</v>
          </cell>
          <cell r="F1274" t="str">
            <v>BROWNIE NX PECAN 80G ENV.SYC PQ30PC X4</v>
          </cell>
          <cell r="G1274" t="str">
            <v>BROWNIE NX PECAN 80G ENV.SYC PQ30PC X4</v>
          </cell>
          <cell r="H1274">
            <v>73909</v>
          </cell>
          <cell r="I1274">
            <v>1</v>
          </cell>
          <cell r="J1274" t="str">
            <v>UN</v>
          </cell>
          <cell r="K1274">
            <v>120</v>
          </cell>
          <cell r="L1274" t="str">
            <v>CAR</v>
          </cell>
          <cell r="M1274" t="str">
            <v>F00003</v>
          </cell>
          <cell r="N1274" t="str">
            <v>F00003</v>
          </cell>
          <cell r="O1274"/>
          <cell r="P1274" t="str">
            <v>GRE</v>
          </cell>
          <cell r="Q1274" t="str">
            <v>SYSCO-CAFET-T1-2026</v>
          </cell>
          <cell r="R1274">
            <v>0.75</v>
          </cell>
          <cell r="S1274">
            <v>46023</v>
          </cell>
          <cell r="T1274">
            <v>46112</v>
          </cell>
          <cell r="U1274" t="str">
            <v>ALIM</v>
          </cell>
          <cell r="V1274">
            <v>60232100</v>
          </cell>
          <cell r="W1274" t="str">
            <v>RED</v>
          </cell>
          <cell r="X1274" t="str">
            <v>ALIM_SURGEL</v>
          </cell>
        </row>
        <row r="1275">
          <cell r="D1275" t="str">
            <v>ALIM01397</v>
          </cell>
          <cell r="E1275" t="str">
            <v>S</v>
          </cell>
          <cell r="F1275" t="str">
            <v>CHUNKY BROWNIE 77G ENV.DAV PQ36PC X3</v>
          </cell>
          <cell r="G1275" t="str">
            <v>CHUNKY BROWNIE 77G ENV.DAV PQ36PC X3</v>
          </cell>
          <cell r="H1275">
            <v>78406</v>
          </cell>
          <cell r="I1275">
            <v>1</v>
          </cell>
          <cell r="J1275" t="str">
            <v>UN</v>
          </cell>
          <cell r="K1275">
            <v>36</v>
          </cell>
          <cell r="L1275" t="str">
            <v>CAR</v>
          </cell>
          <cell r="M1275" t="str">
            <v>F00003</v>
          </cell>
          <cell r="N1275" t="str">
            <v>F00003</v>
          </cell>
          <cell r="O1275"/>
          <cell r="P1275" t="str">
            <v>GRE</v>
          </cell>
          <cell r="Q1275" t="str">
            <v>SYSCO-CAFET-T1-2026</v>
          </cell>
          <cell r="R1275">
            <v>0.80555500000000002</v>
          </cell>
          <cell r="S1275">
            <v>46023</v>
          </cell>
          <cell r="T1275">
            <v>46112</v>
          </cell>
          <cell r="U1275" t="str">
            <v>ALIM</v>
          </cell>
          <cell r="V1275">
            <v>60232100</v>
          </cell>
          <cell r="W1275" t="str">
            <v>RED</v>
          </cell>
          <cell r="X1275" t="str">
            <v>ALIM_SURGEL</v>
          </cell>
        </row>
        <row r="1276">
          <cell r="D1276" t="str">
            <v>ALIM01398</v>
          </cell>
          <cell r="E1276" t="str">
            <v>S</v>
          </cell>
          <cell r="F1276" t="str">
            <v>CLUB (1/2 BAGUETT E) 28CM 140G X65</v>
          </cell>
          <cell r="G1276" t="str">
            <v>CLUB (1/2 BAGUETT E) 28CM 140G X65</v>
          </cell>
          <cell r="H1276">
            <v>71348</v>
          </cell>
          <cell r="I1276">
            <v>1</v>
          </cell>
          <cell r="J1276" t="str">
            <v>UN</v>
          </cell>
          <cell r="K1276">
            <v>65</v>
          </cell>
          <cell r="L1276" t="str">
            <v>CAR</v>
          </cell>
          <cell r="M1276" t="str">
            <v>F00003</v>
          </cell>
          <cell r="N1276" t="str">
            <v>F00003</v>
          </cell>
          <cell r="O1276"/>
          <cell r="P1276" t="str">
            <v>GRE</v>
          </cell>
          <cell r="Q1276" t="str">
            <v>SYSCO-CAFET-T1-2026</v>
          </cell>
          <cell r="R1276">
            <v>0.3</v>
          </cell>
          <cell r="S1276">
            <v>46023</v>
          </cell>
          <cell r="T1276">
            <v>46112</v>
          </cell>
          <cell r="U1276" t="str">
            <v>ALIM</v>
          </cell>
          <cell r="V1276">
            <v>60232100</v>
          </cell>
          <cell r="W1276" t="str">
            <v>RED</v>
          </cell>
          <cell r="X1276" t="str">
            <v>ALIM_SURGEL</v>
          </cell>
        </row>
        <row r="1277">
          <cell r="D1277" t="str">
            <v>ALIM01399</v>
          </cell>
          <cell r="E1277"/>
          <cell r="F1277" t="str">
            <v>DONUT OREO 73G PQ12PC X4</v>
          </cell>
          <cell r="G1277" t="str">
            <v>DONUT OREO 73G PQ12PC X4</v>
          </cell>
          <cell r="H1277">
            <v>77949</v>
          </cell>
          <cell r="I1277">
            <v>1</v>
          </cell>
          <cell r="J1277" t="str">
            <v>UN</v>
          </cell>
          <cell r="K1277">
            <v>48</v>
          </cell>
          <cell r="L1277" t="str">
            <v>CAR</v>
          </cell>
          <cell r="M1277" t="str">
            <v>F00003</v>
          </cell>
          <cell r="N1277" t="str">
            <v>F00003</v>
          </cell>
          <cell r="O1277"/>
          <cell r="P1277" t="str">
            <v>GRE</v>
          </cell>
          <cell r="Q1277" t="str">
            <v>SYSCO-CAFET-T1-2026</v>
          </cell>
          <cell r="R1277">
            <v>0.85416599999999998</v>
          </cell>
          <cell r="S1277">
            <v>46023</v>
          </cell>
          <cell r="T1277">
            <v>46112</v>
          </cell>
          <cell r="U1277" t="str">
            <v>ALIM</v>
          </cell>
          <cell r="V1277">
            <v>60232100</v>
          </cell>
          <cell r="W1277" t="str">
            <v>RED</v>
          </cell>
          <cell r="X1277" t="str">
            <v>ALIM_SURGEL</v>
          </cell>
        </row>
        <row r="1278">
          <cell r="D1278" t="str">
            <v>ALIM01400</v>
          </cell>
          <cell r="E1278"/>
          <cell r="F1278" t="str">
            <v>FOND PIZZA SCE TOM. CUIS. 830G X8</v>
          </cell>
          <cell r="G1278" t="str">
            <v>FOND PIZZA SCE TOM. CUIS. 830G X8</v>
          </cell>
          <cell r="H1278">
            <v>75921</v>
          </cell>
          <cell r="I1278">
            <v>1</v>
          </cell>
          <cell r="J1278" t="str">
            <v>UN</v>
          </cell>
          <cell r="K1278">
            <v>8</v>
          </cell>
          <cell r="L1278" t="str">
            <v>CAR</v>
          </cell>
          <cell r="M1278" t="str">
            <v>F00003</v>
          </cell>
          <cell r="N1278" t="str">
            <v>F00003</v>
          </cell>
          <cell r="O1278"/>
          <cell r="P1278" t="str">
            <v>GRE</v>
          </cell>
          <cell r="Q1278" t="str">
            <v>SYSCO-CAFET-T1-2026</v>
          </cell>
          <cell r="R1278">
            <v>3.7</v>
          </cell>
          <cell r="S1278">
            <v>46023</v>
          </cell>
          <cell r="T1278">
            <v>46112</v>
          </cell>
          <cell r="U1278" t="str">
            <v>ALIM</v>
          </cell>
          <cell r="V1278">
            <v>60232100</v>
          </cell>
          <cell r="W1278" t="str">
            <v>RED</v>
          </cell>
          <cell r="X1278" t="str">
            <v>ALIM_SURGEL</v>
          </cell>
        </row>
        <row r="1279">
          <cell r="D1279" t="str">
            <v>ALIM01401</v>
          </cell>
          <cell r="E1279"/>
          <cell r="F1279" t="str">
            <v>MAXI FLAN ROND CUIT DECOUPE 1.8KG SYC X4</v>
          </cell>
          <cell r="G1279" t="str">
            <v>MAXI FLAN ROND CUIT DECOUPE 1.8KG SYC X4</v>
          </cell>
          <cell r="H1279">
            <v>78085</v>
          </cell>
          <cell r="I1279">
            <v>1</v>
          </cell>
          <cell r="J1279" t="str">
            <v>CAR</v>
          </cell>
          <cell r="K1279"/>
          <cell r="L1279"/>
          <cell r="M1279" t="str">
            <v>F00003</v>
          </cell>
          <cell r="N1279" t="str">
            <v>F00003</v>
          </cell>
          <cell r="O1279"/>
          <cell r="P1279" t="str">
            <v>GRE</v>
          </cell>
          <cell r="Q1279" t="str">
            <v>SYSCO-CAFET-T1-2026</v>
          </cell>
          <cell r="R1279">
            <v>33.75</v>
          </cell>
          <cell r="S1279">
            <v>46023</v>
          </cell>
          <cell r="T1279">
            <v>46112</v>
          </cell>
          <cell r="U1279" t="str">
            <v>ALIM</v>
          </cell>
          <cell r="V1279">
            <v>60232100</v>
          </cell>
          <cell r="W1279" t="str">
            <v>RED</v>
          </cell>
          <cell r="X1279" t="str">
            <v>ALIM_SURGEL</v>
          </cell>
        </row>
        <row r="1280">
          <cell r="D1280" t="str">
            <v>ALIM01402</v>
          </cell>
          <cell r="E1280"/>
          <cell r="F1280" t="str">
            <v>MEZZE PENE ASSAIS. SYC ST2KG X4</v>
          </cell>
          <cell r="G1280" t="str">
            <v>MEZZE PENE ASSAIS. SYC ST2KG X4</v>
          </cell>
          <cell r="H1280">
            <v>77737</v>
          </cell>
          <cell r="I1280">
            <v>1</v>
          </cell>
          <cell r="J1280" t="str">
            <v>KG</v>
          </cell>
          <cell r="K1280">
            <v>8</v>
          </cell>
          <cell r="L1280" t="str">
            <v>CAR</v>
          </cell>
          <cell r="M1280" t="str">
            <v>F00003</v>
          </cell>
          <cell r="N1280" t="str">
            <v>F00003</v>
          </cell>
          <cell r="O1280"/>
          <cell r="P1280" t="str">
            <v>GRE</v>
          </cell>
          <cell r="Q1280" t="str">
            <v>SYSCO-CAFET-T1-2026</v>
          </cell>
          <cell r="R1280">
            <v>4.3</v>
          </cell>
          <cell r="S1280">
            <v>46023</v>
          </cell>
          <cell r="T1280">
            <v>46112</v>
          </cell>
          <cell r="U1280" t="str">
            <v>ALIM</v>
          </cell>
          <cell r="V1280">
            <v>60232100</v>
          </cell>
          <cell r="W1280" t="str">
            <v>RED</v>
          </cell>
          <cell r="X1280" t="str">
            <v>ALIM_SURGEL</v>
          </cell>
        </row>
        <row r="1281">
          <cell r="D1281" t="str">
            <v>ALIM01403</v>
          </cell>
          <cell r="E1281"/>
          <cell r="F1281" t="str">
            <v>MUFFIN FOURRE MILKA 110G X36</v>
          </cell>
          <cell r="G1281" t="str">
            <v>MUFFIN FOURRE MILKA 110G X36</v>
          </cell>
          <cell r="H1281">
            <v>78004</v>
          </cell>
          <cell r="I1281">
            <v>1</v>
          </cell>
          <cell r="J1281" t="str">
            <v>UN</v>
          </cell>
          <cell r="K1281">
            <v>36</v>
          </cell>
          <cell r="L1281" t="str">
            <v>CAR</v>
          </cell>
          <cell r="M1281" t="str">
            <v>F00003</v>
          </cell>
          <cell r="N1281" t="str">
            <v>F00003</v>
          </cell>
          <cell r="O1281"/>
          <cell r="P1281" t="str">
            <v>GRE</v>
          </cell>
          <cell r="Q1281" t="str">
            <v>SYSCO-CAFET-T1-2026</v>
          </cell>
          <cell r="R1281">
            <v>1.3</v>
          </cell>
          <cell r="S1281">
            <v>46023</v>
          </cell>
          <cell r="T1281">
            <v>46112</v>
          </cell>
          <cell r="U1281" t="str">
            <v>ALIM</v>
          </cell>
          <cell r="V1281">
            <v>60232100</v>
          </cell>
          <cell r="W1281" t="str">
            <v>RED</v>
          </cell>
          <cell r="X1281" t="str">
            <v>ALIM_SURGEL</v>
          </cell>
        </row>
        <row r="1282">
          <cell r="D1282" t="str">
            <v>ALIM01404</v>
          </cell>
          <cell r="E1282"/>
          <cell r="F1282" t="str">
            <v>MUFFIN MYRTILLE 100G SYC X32</v>
          </cell>
          <cell r="G1282" t="str">
            <v>MUFFIN MYRTILLE 100G SYC X32</v>
          </cell>
          <cell r="H1282">
            <v>77682</v>
          </cell>
          <cell r="I1282">
            <v>1</v>
          </cell>
          <cell r="J1282" t="str">
            <v>UN</v>
          </cell>
          <cell r="K1282">
            <v>32</v>
          </cell>
          <cell r="L1282" t="str">
            <v>CAR</v>
          </cell>
          <cell r="M1282" t="str">
            <v>F00003</v>
          </cell>
          <cell r="N1282" t="str">
            <v>F00003</v>
          </cell>
          <cell r="O1282"/>
          <cell r="P1282" t="str">
            <v>GRE</v>
          </cell>
          <cell r="Q1282" t="str">
            <v>SYSCO-CAFET-T1-2026</v>
          </cell>
          <cell r="R1282">
            <v>0.625</v>
          </cell>
          <cell r="S1282">
            <v>46023</v>
          </cell>
          <cell r="T1282">
            <v>46112</v>
          </cell>
          <cell r="U1282" t="str">
            <v>ALIM</v>
          </cell>
          <cell r="V1282">
            <v>60232100</v>
          </cell>
          <cell r="W1282" t="str">
            <v>RED</v>
          </cell>
          <cell r="X1282" t="str">
            <v>ALIM_SURGEL</v>
          </cell>
        </row>
        <row r="1283">
          <cell r="D1283" t="str">
            <v>ALIM01405</v>
          </cell>
          <cell r="E1283"/>
          <cell r="F1283" t="str">
            <v>MUFFIN TULIPE CHOC FOURRE CHOC 120G X32</v>
          </cell>
          <cell r="G1283" t="str">
            <v>MUFFIN TULIPE CHOC FOURRE CHOC 120G X32</v>
          </cell>
          <cell r="H1283">
            <v>78110</v>
          </cell>
          <cell r="I1283">
            <v>1</v>
          </cell>
          <cell r="J1283" t="str">
            <v>UN</v>
          </cell>
          <cell r="K1283">
            <v>32</v>
          </cell>
          <cell r="L1283" t="str">
            <v>CAR</v>
          </cell>
          <cell r="M1283" t="str">
            <v>F00003</v>
          </cell>
          <cell r="N1283" t="str">
            <v>F00003</v>
          </cell>
          <cell r="O1283"/>
          <cell r="P1283" t="str">
            <v>GRE</v>
          </cell>
          <cell r="Q1283" t="str">
            <v>SYSCO-CAFET-T1-2026</v>
          </cell>
          <cell r="R1283">
            <v>1</v>
          </cell>
          <cell r="S1283">
            <v>46023</v>
          </cell>
          <cell r="T1283">
            <v>46112</v>
          </cell>
          <cell r="U1283" t="str">
            <v>ALIM</v>
          </cell>
          <cell r="V1283">
            <v>60232100</v>
          </cell>
          <cell r="W1283" t="str">
            <v>RED</v>
          </cell>
          <cell r="X1283" t="str">
            <v>ALIM_SURGEL</v>
          </cell>
        </row>
        <row r="1284">
          <cell r="D1284" t="str">
            <v>ALIM01406</v>
          </cell>
          <cell r="E1284"/>
          <cell r="F1284" t="str">
            <v>PAIN KEBAB ROND 110G X40</v>
          </cell>
          <cell r="G1284" t="str">
            <v>PAIN KEBAB ROND 110G X40</v>
          </cell>
          <cell r="H1284">
            <v>60172</v>
          </cell>
          <cell r="I1284">
            <v>1</v>
          </cell>
          <cell r="J1284" t="str">
            <v>UN</v>
          </cell>
          <cell r="K1284">
            <v>40</v>
          </cell>
          <cell r="L1284" t="str">
            <v>CAR</v>
          </cell>
          <cell r="M1284" t="str">
            <v>F00003</v>
          </cell>
          <cell r="N1284" t="str">
            <v>F00003</v>
          </cell>
          <cell r="O1284"/>
          <cell r="P1284" t="str">
            <v>GRE</v>
          </cell>
          <cell r="Q1284" t="str">
            <v>SYSCO-CAFET-T1-2026</v>
          </cell>
          <cell r="R1284">
            <v>0.55000000000000004</v>
          </cell>
          <cell r="S1284">
            <v>46023</v>
          </cell>
          <cell r="T1284">
            <v>46112</v>
          </cell>
          <cell r="U1284" t="str">
            <v>ALIM</v>
          </cell>
          <cell r="V1284">
            <v>60232100</v>
          </cell>
          <cell r="W1284" t="str">
            <v>RED</v>
          </cell>
          <cell r="X1284" t="str">
            <v>ALIM_SURGEL</v>
          </cell>
        </row>
        <row r="1285">
          <cell r="D1285" t="str">
            <v>ALIM01407</v>
          </cell>
          <cell r="E1285" t="str">
            <v>S</v>
          </cell>
          <cell r="F1285" t="str">
            <v>PANINI PRECUIT 26CM SYC 130G X60</v>
          </cell>
          <cell r="G1285" t="str">
            <v>PANINI PRECUIT 26CM SYC 130G X60</v>
          </cell>
          <cell r="H1285">
            <v>76849</v>
          </cell>
          <cell r="I1285">
            <v>1</v>
          </cell>
          <cell r="J1285" t="str">
            <v>UN</v>
          </cell>
          <cell r="K1285">
            <v>60</v>
          </cell>
          <cell r="L1285" t="str">
            <v>CAR</v>
          </cell>
          <cell r="M1285" t="str">
            <v>F00003</v>
          </cell>
          <cell r="N1285" t="str">
            <v>F00003</v>
          </cell>
          <cell r="O1285"/>
          <cell r="P1285" t="str">
            <v>GRE</v>
          </cell>
          <cell r="Q1285" t="str">
            <v>SYSCO-CAFET-T1-2026</v>
          </cell>
          <cell r="R1285">
            <v>0.29916599999999999</v>
          </cell>
          <cell r="S1285">
            <v>46023</v>
          </cell>
          <cell r="T1285">
            <v>46112</v>
          </cell>
          <cell r="U1285" t="str">
            <v>ALIM</v>
          </cell>
          <cell r="V1285">
            <v>60232100</v>
          </cell>
          <cell r="W1285" t="str">
            <v>RED</v>
          </cell>
          <cell r="X1285" t="str">
            <v>ALIM_SURGEL</v>
          </cell>
        </row>
        <row r="1286">
          <cell r="D1286" t="str">
            <v>ALIM01408</v>
          </cell>
          <cell r="E1286"/>
          <cell r="F1286" t="str">
            <v>SAUCE PESTO AU PARMESAN 400G CBR X4</v>
          </cell>
          <cell r="G1286" t="str">
            <v>SAUCE PESTO AU PARMESAN 400G CBR X4</v>
          </cell>
          <cell r="H1286">
            <v>39967</v>
          </cell>
          <cell r="I1286">
            <v>1</v>
          </cell>
          <cell r="J1286" t="str">
            <v>UN</v>
          </cell>
          <cell r="K1286">
            <v>4</v>
          </cell>
          <cell r="L1286" t="str">
            <v>CAR</v>
          </cell>
          <cell r="M1286" t="str">
            <v>F00003</v>
          </cell>
          <cell r="N1286" t="str">
            <v>F00003</v>
          </cell>
          <cell r="O1286"/>
          <cell r="P1286" t="str">
            <v>GRE</v>
          </cell>
          <cell r="Q1286" t="str">
            <v>SYSCO-CAFET-T1-2026</v>
          </cell>
          <cell r="R1286">
            <v>5.875</v>
          </cell>
          <cell r="S1286">
            <v>46023</v>
          </cell>
          <cell r="T1286">
            <v>46112</v>
          </cell>
          <cell r="U1286" t="str">
            <v>ALIM</v>
          </cell>
          <cell r="V1286">
            <v>60232100</v>
          </cell>
          <cell r="W1286" t="str">
            <v>RED</v>
          </cell>
          <cell r="X1286" t="str">
            <v>ALIM_SURGEL</v>
          </cell>
        </row>
        <row r="1287">
          <cell r="D1287" t="str">
            <v>ALIM01409</v>
          </cell>
          <cell r="E1287" t="str">
            <v>F</v>
          </cell>
          <cell r="F1287" t="str">
            <v>EMINCE FLT POULET CUIT FUME 500G X4</v>
          </cell>
          <cell r="G1287" t="str">
            <v>EMINCE FLT POULET CUIT FUME 500G X4</v>
          </cell>
          <cell r="H1287">
            <v>48232</v>
          </cell>
          <cell r="I1287">
            <v>1</v>
          </cell>
          <cell r="J1287" t="str">
            <v>BRQ</v>
          </cell>
          <cell r="K1287"/>
          <cell r="L1287"/>
          <cell r="M1287" t="str">
            <v>F00003</v>
          </cell>
          <cell r="N1287" t="str">
            <v>F00003</v>
          </cell>
          <cell r="O1287"/>
          <cell r="P1287" t="str">
            <v>GRE</v>
          </cell>
          <cell r="Q1287" t="str">
            <v>SYSCO-CAFET-T1-2026</v>
          </cell>
          <cell r="R1287">
            <v>7.7</v>
          </cell>
          <cell r="S1287">
            <v>46023</v>
          </cell>
          <cell r="T1287">
            <v>46112</v>
          </cell>
          <cell r="U1287" t="str">
            <v>ALIM</v>
          </cell>
          <cell r="V1287">
            <v>60232000</v>
          </cell>
          <cell r="W1287" t="str">
            <v>RED</v>
          </cell>
          <cell r="X1287" t="str">
            <v>ALIM_CHARCU</v>
          </cell>
        </row>
        <row r="1288">
          <cell r="D1288" t="str">
            <v>ALIM01410</v>
          </cell>
          <cell r="E1288" t="str">
            <v>F</v>
          </cell>
          <cell r="F1288" t="str">
            <v>QUICHE 2 SAUMONS &amp; EPINARD 2.9KG ENV.X1</v>
          </cell>
          <cell r="G1288"/>
          <cell r="H1288">
            <v>44056</v>
          </cell>
          <cell r="I1288">
            <v>1</v>
          </cell>
          <cell r="J1288" t="str">
            <v>KG</v>
          </cell>
          <cell r="K1288">
            <v>1</v>
          </cell>
          <cell r="L1288" t="str">
            <v>KG</v>
          </cell>
          <cell r="M1288" t="str">
            <v>F00003</v>
          </cell>
          <cell r="N1288" t="str">
            <v>F00003</v>
          </cell>
          <cell r="O1288"/>
          <cell r="P1288" t="str">
            <v>GRE</v>
          </cell>
          <cell r="Q1288" t="str">
            <v>SYSCO-CAFET-T1-2026</v>
          </cell>
          <cell r="R1288">
            <v>13.5</v>
          </cell>
          <cell r="S1288">
            <v>46023</v>
          </cell>
          <cell r="T1288">
            <v>46112</v>
          </cell>
          <cell r="U1288" t="str">
            <v>ALIM</v>
          </cell>
          <cell r="V1288">
            <v>60232000</v>
          </cell>
          <cell r="W1288" t="str">
            <v>RED</v>
          </cell>
          <cell r="X1288" t="str">
            <v>ALIM_CHARCU</v>
          </cell>
        </row>
        <row r="1289">
          <cell r="D1289" t="str">
            <v>ALIM01411</v>
          </cell>
          <cell r="E1289" t="str">
            <v>F</v>
          </cell>
          <cell r="F1289" t="str">
            <v>QUICHE GOURM.CHEVRE/LE G.2.8KG ENV.X1</v>
          </cell>
          <cell r="G1289" t="str">
            <v>QUICHE GOURM.CHEVRE/LE G.2.8KG ENV.X1</v>
          </cell>
          <cell r="H1289">
            <v>44055</v>
          </cell>
          <cell r="I1289">
            <v>1</v>
          </cell>
          <cell r="J1289" t="str">
            <v>KG</v>
          </cell>
          <cell r="K1289">
            <v>1</v>
          </cell>
          <cell r="L1289" t="str">
            <v>KG</v>
          </cell>
          <cell r="M1289" t="str">
            <v>F00003</v>
          </cell>
          <cell r="N1289" t="str">
            <v>F00003</v>
          </cell>
          <cell r="O1289"/>
          <cell r="P1289" t="str">
            <v>GRE</v>
          </cell>
          <cell r="Q1289" t="str">
            <v>SYSCO-CAFET-T1-2026</v>
          </cell>
          <cell r="R1289">
            <v>12.5</v>
          </cell>
          <cell r="S1289">
            <v>46023</v>
          </cell>
          <cell r="T1289">
            <v>46112</v>
          </cell>
          <cell r="U1289" t="str">
            <v>ALIM</v>
          </cell>
          <cell r="V1289">
            <v>60232000</v>
          </cell>
          <cell r="W1289" t="str">
            <v>RED</v>
          </cell>
          <cell r="X1289" t="str">
            <v>ALIM_CHARCU</v>
          </cell>
        </row>
        <row r="1290">
          <cell r="D1290" t="str">
            <v>ALIM01412</v>
          </cell>
          <cell r="E1290" t="str">
            <v>F</v>
          </cell>
          <cell r="F1290" t="str">
            <v>QUICHE LEGUME TIAN RDE 2.9KG ENV.X1</v>
          </cell>
          <cell r="G1290" t="str">
            <v>QUICHE LEGUME TIAN RDE 2.9KG ENV.X1</v>
          </cell>
          <cell r="H1290">
            <v>44058</v>
          </cell>
          <cell r="I1290">
            <v>1</v>
          </cell>
          <cell r="J1290" t="str">
            <v>KG</v>
          </cell>
          <cell r="K1290">
            <v>1</v>
          </cell>
          <cell r="L1290" t="str">
            <v>KG</v>
          </cell>
          <cell r="M1290" t="str">
            <v>F00003</v>
          </cell>
          <cell r="N1290" t="str">
            <v>F00003</v>
          </cell>
          <cell r="O1290"/>
          <cell r="P1290" t="str">
            <v>GRE</v>
          </cell>
          <cell r="Q1290" t="str">
            <v>SYSCO-CAFET-T1-2026</v>
          </cell>
          <cell r="R1290">
            <v>12.5</v>
          </cell>
          <cell r="S1290">
            <v>46023</v>
          </cell>
          <cell r="T1290">
            <v>46112</v>
          </cell>
          <cell r="U1290" t="str">
            <v>ALIM</v>
          </cell>
          <cell r="V1290">
            <v>60232000</v>
          </cell>
          <cell r="W1290" t="str">
            <v>RED</v>
          </cell>
          <cell r="X1290" t="str">
            <v>ALIM_CHARCU</v>
          </cell>
        </row>
        <row r="1291">
          <cell r="D1291" t="str">
            <v>ALIM01413</v>
          </cell>
          <cell r="E1291" t="str">
            <v>F</v>
          </cell>
          <cell r="F1291" t="str">
            <v>QUICHE LORRAINE RDE 2.9KG ENV.X1</v>
          </cell>
          <cell r="G1291" t="str">
            <v>QUICHE LORRAINE RDE 2.9KG ENV.X1</v>
          </cell>
          <cell r="H1291">
            <v>44059</v>
          </cell>
          <cell r="I1291">
            <v>1</v>
          </cell>
          <cell r="J1291" t="str">
            <v>KG</v>
          </cell>
          <cell r="K1291">
            <v>1</v>
          </cell>
          <cell r="L1291" t="str">
            <v>KG</v>
          </cell>
          <cell r="M1291" t="str">
            <v>F00003</v>
          </cell>
          <cell r="N1291" t="str">
            <v>F00003</v>
          </cell>
          <cell r="O1291"/>
          <cell r="P1291" t="str">
            <v>GRE</v>
          </cell>
          <cell r="Q1291" t="str">
            <v>SYSCO-CAFET-T1-2026</v>
          </cell>
          <cell r="R1291">
            <v>11.5</v>
          </cell>
          <cell r="S1291">
            <v>46023</v>
          </cell>
          <cell r="T1291">
            <v>46112</v>
          </cell>
          <cell r="U1291" t="str">
            <v>ALIM</v>
          </cell>
          <cell r="V1291">
            <v>60232000</v>
          </cell>
          <cell r="W1291" t="str">
            <v>RED</v>
          </cell>
          <cell r="X1291" t="str">
            <v>ALIM_CHARCU</v>
          </cell>
        </row>
        <row r="1292">
          <cell r="D1292" t="str">
            <v>ALIM01414</v>
          </cell>
          <cell r="E1292" t="str">
            <v>F</v>
          </cell>
          <cell r="F1292" t="str">
            <v>ROND.CHORIZO BQ500G X10</v>
          </cell>
          <cell r="G1292" t="str">
            <v>ROND.CHORIZO BQ500G X10</v>
          </cell>
          <cell r="H1292">
            <v>12907</v>
          </cell>
          <cell r="I1292">
            <v>1</v>
          </cell>
          <cell r="J1292" t="str">
            <v>KG</v>
          </cell>
          <cell r="K1292">
            <v>1</v>
          </cell>
          <cell r="L1292" t="str">
            <v>KG</v>
          </cell>
          <cell r="M1292" t="str">
            <v>F00003</v>
          </cell>
          <cell r="N1292" t="str">
            <v>F00003</v>
          </cell>
          <cell r="O1292"/>
          <cell r="P1292" t="str">
            <v>GRE</v>
          </cell>
          <cell r="Q1292" t="str">
            <v>SYSCO-CAFET-T1-2026</v>
          </cell>
          <cell r="R1292">
            <v>8.77</v>
          </cell>
          <cell r="S1292">
            <v>46023</v>
          </cell>
          <cell r="T1292">
            <v>46112</v>
          </cell>
          <cell r="U1292" t="str">
            <v>ALIM</v>
          </cell>
          <cell r="V1292">
            <v>60232000</v>
          </cell>
          <cell r="W1292" t="str">
            <v>RED</v>
          </cell>
          <cell r="X1292" t="str">
            <v>ALIM_CHARCU</v>
          </cell>
        </row>
        <row r="1293">
          <cell r="D1293" t="str">
            <v>ALIM01415</v>
          </cell>
          <cell r="E1293"/>
          <cell r="F1293" t="str">
            <v>SALADE 5 FRUITS SAISON SE3KG</v>
          </cell>
          <cell r="G1293" t="str">
            <v>SALADE 5 FRUITS SAISON SE3KG</v>
          </cell>
          <cell r="H1293">
            <v>48040</v>
          </cell>
          <cell r="I1293">
            <v>1</v>
          </cell>
          <cell r="J1293" t="str">
            <v>KG</v>
          </cell>
          <cell r="K1293"/>
          <cell r="L1293"/>
          <cell r="M1293" t="str">
            <v>F00003</v>
          </cell>
          <cell r="N1293" t="str">
            <v>F00003</v>
          </cell>
          <cell r="O1293"/>
          <cell r="P1293" t="str">
            <v>GRE</v>
          </cell>
          <cell r="Q1293" t="str">
            <v>SYSCO-CAFET-T1-2026</v>
          </cell>
          <cell r="R1293">
            <v>4.5</v>
          </cell>
          <cell r="S1293">
            <v>46023</v>
          </cell>
          <cell r="T1293">
            <v>46112</v>
          </cell>
          <cell r="U1293" t="str">
            <v>ALIM</v>
          </cell>
          <cell r="V1293">
            <v>60234000</v>
          </cell>
          <cell r="W1293" t="str">
            <v>RED</v>
          </cell>
          <cell r="X1293" t="str">
            <v>ALIM_FRUITL</v>
          </cell>
        </row>
        <row r="1294">
          <cell r="D1294" t="str">
            <v>ALIM01416</v>
          </cell>
          <cell r="E1294"/>
          <cell r="F1294" t="str">
            <v>SAUCE BOLOGNAISE SYE ST1KG X5</v>
          </cell>
          <cell r="G1294" t="str">
            <v>SAUCE BOLOGNAISE SYE ST1KG X5</v>
          </cell>
          <cell r="H1294">
            <v>42593</v>
          </cell>
          <cell r="I1294">
            <v>1</v>
          </cell>
          <cell r="J1294" t="str">
            <v>KG</v>
          </cell>
          <cell r="K1294"/>
          <cell r="L1294"/>
          <cell r="M1294" t="str">
            <v>F00003</v>
          </cell>
          <cell r="N1294" t="str">
            <v>F00003</v>
          </cell>
          <cell r="O1294"/>
          <cell r="P1294" t="str">
            <v>GRE</v>
          </cell>
          <cell r="Q1294" t="str">
            <v>SYSCO-CAFET-T1-2026</v>
          </cell>
          <cell r="R1294">
            <v>9.4</v>
          </cell>
          <cell r="S1294">
            <v>46023</v>
          </cell>
          <cell r="T1294">
            <v>46112</v>
          </cell>
          <cell r="U1294" t="str">
            <v>ALIM</v>
          </cell>
          <cell r="V1294">
            <v>60232000</v>
          </cell>
          <cell r="W1294" t="str">
            <v>RED</v>
          </cell>
          <cell r="X1294" t="str">
            <v>ALIM_CHARCU</v>
          </cell>
        </row>
        <row r="1295">
          <cell r="D1295" t="str">
            <v>ALIM01417</v>
          </cell>
          <cell r="E1295"/>
          <cell r="F1295" t="str">
            <v>SAUCE CARBONARA SYE ST1KG X5</v>
          </cell>
          <cell r="G1295" t="str">
            <v>SAUCE CARBONARA SYE ST1KG X5</v>
          </cell>
          <cell r="H1295">
            <v>42592</v>
          </cell>
          <cell r="I1295">
            <v>1</v>
          </cell>
          <cell r="J1295" t="str">
            <v>KG</v>
          </cell>
          <cell r="K1295"/>
          <cell r="L1295"/>
          <cell r="M1295" t="str">
            <v>F00003</v>
          </cell>
          <cell r="N1295" t="str">
            <v>F00003</v>
          </cell>
          <cell r="O1295"/>
          <cell r="P1295" t="str">
            <v>GRE</v>
          </cell>
          <cell r="Q1295" t="str">
            <v>SYSCO-CAFET-T1-2026</v>
          </cell>
          <cell r="R1295">
            <v>10.1</v>
          </cell>
          <cell r="S1295">
            <v>46023</v>
          </cell>
          <cell r="T1295">
            <v>46112</v>
          </cell>
          <cell r="U1295" t="str">
            <v>ALIM</v>
          </cell>
          <cell r="V1295">
            <v>60232000</v>
          </cell>
          <cell r="W1295" t="str">
            <v>RED</v>
          </cell>
          <cell r="X1295" t="str">
            <v>ALIM_CHARCU</v>
          </cell>
        </row>
        <row r="1296">
          <cell r="D1296" t="str">
            <v>ALIM01418</v>
          </cell>
          <cell r="E1296"/>
          <cell r="F1296" t="str">
            <v>TOMATE SECHEE SYE SE1KG X2</v>
          </cell>
          <cell r="G1296" t="str">
            <v>TOMATE SECHEE SYE SE1KG X2</v>
          </cell>
          <cell r="H1296">
            <v>49737</v>
          </cell>
          <cell r="I1296">
            <v>1</v>
          </cell>
          <cell r="J1296" t="str">
            <v>KG</v>
          </cell>
          <cell r="K1296"/>
          <cell r="L1296"/>
          <cell r="M1296" t="str">
            <v>F00003</v>
          </cell>
          <cell r="N1296" t="str">
            <v>F00003</v>
          </cell>
          <cell r="O1296"/>
          <cell r="P1296" t="str">
            <v>GRE</v>
          </cell>
          <cell r="Q1296" t="str">
            <v>SYSCO-CAFET-T1-2026</v>
          </cell>
          <cell r="R1296">
            <v>11.3</v>
          </cell>
          <cell r="S1296">
            <v>46023</v>
          </cell>
          <cell r="T1296">
            <v>46112</v>
          </cell>
          <cell r="U1296" t="str">
            <v>ALIM</v>
          </cell>
          <cell r="V1296">
            <v>60237000</v>
          </cell>
          <cell r="W1296" t="str">
            <v>RED</v>
          </cell>
          <cell r="X1296" t="str">
            <v>ALIM_EPICER</v>
          </cell>
        </row>
        <row r="1297">
          <cell r="D1297" t="str">
            <v>ALIM01419</v>
          </cell>
          <cell r="E1297"/>
          <cell r="F1297" t="str">
            <v>TR.JAMBON CT SUP DD TORCH.X1 6 SYC BQ720G</v>
          </cell>
          <cell r="G1297" t="str">
            <v>TR.JAMBON CT SUP DD TORCH.X1 6 SYC BQ720G</v>
          </cell>
          <cell r="H1297">
            <v>49950</v>
          </cell>
          <cell r="I1297">
            <v>1</v>
          </cell>
          <cell r="J1297" t="str">
            <v>KG</v>
          </cell>
          <cell r="K1297"/>
          <cell r="L1297"/>
          <cell r="M1297" t="str">
            <v>F00003</v>
          </cell>
          <cell r="N1297" t="str">
            <v>F00003</v>
          </cell>
          <cell r="O1297"/>
          <cell r="P1297" t="str">
            <v>GRE</v>
          </cell>
          <cell r="Q1297" t="str">
            <v>SYSCO-CAFET-T1-2026</v>
          </cell>
          <cell r="R1297">
            <v>9.9</v>
          </cell>
          <cell r="S1297">
            <v>46023</v>
          </cell>
          <cell r="T1297">
            <v>46112</v>
          </cell>
          <cell r="U1297" t="str">
            <v>ALIM</v>
          </cell>
          <cell r="V1297">
            <v>60232000</v>
          </cell>
          <cell r="W1297" t="str">
            <v>RED</v>
          </cell>
          <cell r="X1297" t="str">
            <v>ALIM_CHARCU</v>
          </cell>
        </row>
        <row r="1298">
          <cell r="D1298" t="str">
            <v>ALIM01420</v>
          </cell>
          <cell r="E1298"/>
          <cell r="F1298" t="str">
            <v>TR.JAMBON SEL SEC ES.S/INTE RC.8M.BQ 500G</v>
          </cell>
          <cell r="G1298" t="str">
            <v>TR.JAMBON SEL SEC ES.S/INTE RC.8M.BQ 500G</v>
          </cell>
          <cell r="H1298">
            <v>48093</v>
          </cell>
          <cell r="I1298">
            <v>1</v>
          </cell>
          <cell r="J1298" t="str">
            <v>KG</v>
          </cell>
          <cell r="K1298"/>
          <cell r="L1298"/>
          <cell r="M1298" t="str">
            <v>F00003</v>
          </cell>
          <cell r="N1298" t="str">
            <v>F00003</v>
          </cell>
          <cell r="O1298"/>
          <cell r="P1298" t="str">
            <v>GRE</v>
          </cell>
          <cell r="Q1298" t="str">
            <v>SYSCO-CAFET-T1-2026</v>
          </cell>
          <cell r="R1298">
            <v>17</v>
          </cell>
          <cell r="S1298">
            <v>46023</v>
          </cell>
          <cell r="T1298">
            <v>46112</v>
          </cell>
          <cell r="U1298" t="str">
            <v>ALIM</v>
          </cell>
          <cell r="V1298">
            <v>60232000</v>
          </cell>
          <cell r="W1298" t="str">
            <v>RED</v>
          </cell>
          <cell r="X1298" t="str">
            <v>ALIM_CHARCU</v>
          </cell>
        </row>
        <row r="1299">
          <cell r="D1299" t="str">
            <v>ALIM01421</v>
          </cell>
          <cell r="E1299"/>
          <cell r="F1299" t="str">
            <v>TR.ROSETTE LYON X50 ENV.SYC BQ500G X8</v>
          </cell>
          <cell r="G1299" t="str">
            <v>TR.ROSETTE LYON X50 ENV.SYC BQ500G X8</v>
          </cell>
          <cell r="H1299">
            <v>40670</v>
          </cell>
          <cell r="I1299">
            <v>1</v>
          </cell>
          <cell r="J1299" t="str">
            <v>KG</v>
          </cell>
          <cell r="K1299"/>
          <cell r="L1299"/>
          <cell r="M1299" t="str">
            <v>F00003</v>
          </cell>
          <cell r="N1299" t="str">
            <v>F00003</v>
          </cell>
          <cell r="O1299"/>
          <cell r="P1299" t="str">
            <v>GRE</v>
          </cell>
          <cell r="Q1299" t="str">
            <v>SYSCO-CAFET-T1-2026</v>
          </cell>
          <cell r="R1299">
            <v>10.8</v>
          </cell>
          <cell r="S1299">
            <v>46023</v>
          </cell>
          <cell r="T1299">
            <v>46112</v>
          </cell>
          <cell r="U1299" t="str">
            <v>ALIM</v>
          </cell>
          <cell r="V1299">
            <v>60232000</v>
          </cell>
          <cell r="W1299" t="str">
            <v>RED</v>
          </cell>
          <cell r="X1299" t="str">
            <v>ALIM_CHARCU</v>
          </cell>
        </row>
        <row r="1300">
          <cell r="D1300" t="str">
            <v>ALIM01422</v>
          </cell>
          <cell r="E1300"/>
          <cell r="F1300" t="str">
            <v>BILLE CHEVRE BQ200G X3</v>
          </cell>
          <cell r="G1300" t="str">
            <v>BILLE CHEVRE BQ200G X3</v>
          </cell>
          <cell r="H1300">
            <v>82970</v>
          </cell>
          <cell r="I1300">
            <v>1</v>
          </cell>
          <cell r="J1300" t="str">
            <v>BRQ</v>
          </cell>
          <cell r="K1300"/>
          <cell r="L1300"/>
          <cell r="M1300" t="str">
            <v>F00003</v>
          </cell>
          <cell r="N1300" t="str">
            <v>F00003</v>
          </cell>
          <cell r="O1300"/>
          <cell r="P1300" t="str">
            <v>GRE</v>
          </cell>
          <cell r="Q1300" t="str">
            <v>SYSCO-CAFET-T1-2026</v>
          </cell>
          <cell r="R1300">
            <v>3.09</v>
          </cell>
          <cell r="S1300">
            <v>46023</v>
          </cell>
          <cell r="T1300">
            <v>46112</v>
          </cell>
          <cell r="U1300" t="str">
            <v>ALIM</v>
          </cell>
          <cell r="V1300">
            <v>60235000</v>
          </cell>
          <cell r="W1300" t="str">
            <v>RED</v>
          </cell>
          <cell r="X1300" t="str">
            <v>ALIM_BOF</v>
          </cell>
        </row>
        <row r="1301">
          <cell r="D1301" t="str">
            <v>ALIM01423</v>
          </cell>
          <cell r="E1301"/>
          <cell r="F1301" t="str">
            <v>BILLE MOZZARELLA 5G SE1KG X2</v>
          </cell>
          <cell r="G1301" t="str">
            <v>BILLE MOZZARELLA 5G SE1KG X2</v>
          </cell>
          <cell r="H1301">
            <v>82783</v>
          </cell>
          <cell r="I1301">
            <v>1</v>
          </cell>
          <cell r="J1301" t="str">
            <v>KG</v>
          </cell>
          <cell r="K1301"/>
          <cell r="L1301"/>
          <cell r="M1301" t="str">
            <v>F00003</v>
          </cell>
          <cell r="N1301" t="str">
            <v>F00003</v>
          </cell>
          <cell r="O1301"/>
          <cell r="P1301" t="str">
            <v>GRE</v>
          </cell>
          <cell r="Q1301" t="str">
            <v>SYSCO-CAFET-T1-2026</v>
          </cell>
          <cell r="R1301">
            <v>12.2</v>
          </cell>
          <cell r="S1301">
            <v>46023</v>
          </cell>
          <cell r="T1301">
            <v>46112</v>
          </cell>
          <cell r="U1301" t="str">
            <v>ALIM</v>
          </cell>
          <cell r="V1301">
            <v>60235000</v>
          </cell>
          <cell r="W1301" t="str">
            <v>RED</v>
          </cell>
          <cell r="X1301" t="str">
            <v>ALIM_BOF</v>
          </cell>
        </row>
        <row r="1302">
          <cell r="D1302" t="str">
            <v>ALIM01424</v>
          </cell>
          <cell r="E1302"/>
          <cell r="F1302" t="str">
            <v>BURRATA 18%MG MINI 120G X6</v>
          </cell>
          <cell r="G1302" t="str">
            <v>BURRATA 18%MG MINI 120G X6</v>
          </cell>
          <cell r="H1302">
            <v>81984</v>
          </cell>
          <cell r="I1302">
            <v>1</v>
          </cell>
          <cell r="J1302" t="str">
            <v>UN</v>
          </cell>
          <cell r="K1302"/>
          <cell r="L1302"/>
          <cell r="M1302" t="str">
            <v>F00003</v>
          </cell>
          <cell r="N1302" t="str">
            <v>F00003</v>
          </cell>
          <cell r="O1302"/>
          <cell r="P1302" t="str">
            <v>GRE</v>
          </cell>
          <cell r="Q1302" t="str">
            <v>SYSCO-CAFET-T1-2026</v>
          </cell>
          <cell r="R1302">
            <v>1.8</v>
          </cell>
          <cell r="S1302">
            <v>46023</v>
          </cell>
          <cell r="T1302">
            <v>46112</v>
          </cell>
          <cell r="U1302" t="str">
            <v>ALIM</v>
          </cell>
          <cell r="V1302">
            <v>60235000</v>
          </cell>
          <cell r="W1302" t="str">
            <v>RED</v>
          </cell>
          <cell r="X1302" t="str">
            <v>ALIM_BOF</v>
          </cell>
        </row>
        <row r="1303">
          <cell r="D1303" t="str">
            <v>ALIM01425</v>
          </cell>
          <cell r="E1303"/>
          <cell r="F1303" t="str">
            <v>CHEDDAR RGE RAPE ST1KG X10</v>
          </cell>
          <cell r="G1303" t="str">
            <v>CHEDDAR RGE RAPE ST1KG X10</v>
          </cell>
          <cell r="H1303">
            <v>82353</v>
          </cell>
          <cell r="I1303">
            <v>1</v>
          </cell>
          <cell r="J1303" t="str">
            <v>KG</v>
          </cell>
          <cell r="K1303"/>
          <cell r="L1303"/>
          <cell r="M1303" t="str">
            <v>F00003</v>
          </cell>
          <cell r="N1303" t="str">
            <v>F00003</v>
          </cell>
          <cell r="O1303"/>
          <cell r="P1303" t="str">
            <v>GRE</v>
          </cell>
          <cell r="Q1303" t="str">
            <v>SYSCO-CAFET-T1-2026</v>
          </cell>
          <cell r="R1303">
            <v>7.9</v>
          </cell>
          <cell r="S1303">
            <v>46023</v>
          </cell>
          <cell r="T1303">
            <v>46112</v>
          </cell>
          <cell r="U1303" t="str">
            <v>ALIM</v>
          </cell>
          <cell r="V1303">
            <v>60235000</v>
          </cell>
          <cell r="W1303" t="str">
            <v>RED</v>
          </cell>
          <cell r="X1303" t="str">
            <v>ALIM_BOF</v>
          </cell>
        </row>
        <row r="1304">
          <cell r="D1304" t="str">
            <v>ALIM01426</v>
          </cell>
          <cell r="E1304"/>
          <cell r="F1304" t="str">
            <v>FROMAGE BLANC CAMP.6% MG MIN. SE5KG</v>
          </cell>
          <cell r="G1304" t="str">
            <v>FROMAGE BLANC CAMP.6% MG MIN. SE5KG</v>
          </cell>
          <cell r="H1304">
            <v>80085</v>
          </cell>
          <cell r="I1304">
            <v>1</v>
          </cell>
          <cell r="J1304" t="str">
            <v>KG</v>
          </cell>
          <cell r="K1304"/>
          <cell r="L1304"/>
          <cell r="M1304" t="str">
            <v>F00003</v>
          </cell>
          <cell r="N1304" t="str">
            <v>F00003</v>
          </cell>
          <cell r="O1304"/>
          <cell r="P1304" t="str">
            <v>GRE</v>
          </cell>
          <cell r="Q1304" t="str">
            <v>SYSCO-CAFET-T1-2026</v>
          </cell>
          <cell r="R1304">
            <v>2.2999999999999998</v>
          </cell>
          <cell r="S1304">
            <v>46023</v>
          </cell>
          <cell r="T1304">
            <v>46112</v>
          </cell>
          <cell r="U1304" t="str">
            <v>ALIM</v>
          </cell>
          <cell r="V1304">
            <v>60235000</v>
          </cell>
          <cell r="W1304" t="str">
            <v>RED</v>
          </cell>
          <cell r="X1304" t="str">
            <v>ALIM_BOF</v>
          </cell>
        </row>
        <row r="1305">
          <cell r="D1305" t="str">
            <v>ALIM01427</v>
          </cell>
          <cell r="E1305"/>
          <cell r="F1305" t="str">
            <v>MOZZA RAPEE G BRIN NEUTRE 22%MGST 2.5KGX4</v>
          </cell>
          <cell r="G1305" t="str">
            <v>MOZZA RAPEE G BRIN NEUTRE 22%MGST 2.5KGX4</v>
          </cell>
          <cell r="H1305">
            <v>82557</v>
          </cell>
          <cell r="I1305">
            <v>1</v>
          </cell>
          <cell r="J1305" t="str">
            <v>KG</v>
          </cell>
          <cell r="K1305"/>
          <cell r="L1305"/>
          <cell r="M1305" t="str">
            <v>F00003</v>
          </cell>
          <cell r="N1305" t="str">
            <v>F00003</v>
          </cell>
          <cell r="O1305"/>
          <cell r="P1305" t="str">
            <v>GRE</v>
          </cell>
          <cell r="Q1305" t="str">
            <v>SYSCO-CAFET-T1-2026</v>
          </cell>
          <cell r="R1305">
            <v>5.75</v>
          </cell>
          <cell r="S1305">
            <v>46023</v>
          </cell>
          <cell r="T1305">
            <v>46112</v>
          </cell>
          <cell r="U1305" t="str">
            <v>ALIM</v>
          </cell>
          <cell r="V1305">
            <v>60235000</v>
          </cell>
          <cell r="W1305" t="str">
            <v>RED</v>
          </cell>
          <cell r="X1305" t="str">
            <v>ALIM_BOF</v>
          </cell>
        </row>
        <row r="1306">
          <cell r="D1306" t="str">
            <v>ALIM01428</v>
          </cell>
          <cell r="E1306"/>
          <cell r="F1306" t="str">
            <v>TR.FROM. P/RACLETTE NATURE 28% BQ400G X12</v>
          </cell>
          <cell r="G1306" t="str">
            <v>TR.FROM. P/RACLETTE NATURE 28% BQ400G X12</v>
          </cell>
          <cell r="H1306">
            <v>83130</v>
          </cell>
          <cell r="I1306">
            <v>1</v>
          </cell>
          <cell r="J1306" t="str">
            <v>BRQ</v>
          </cell>
          <cell r="K1306"/>
          <cell r="L1306"/>
          <cell r="M1306" t="str">
            <v>F00003</v>
          </cell>
          <cell r="N1306" t="str">
            <v>F00003</v>
          </cell>
          <cell r="O1306"/>
          <cell r="P1306" t="str">
            <v>GRE</v>
          </cell>
          <cell r="Q1306" t="str">
            <v>SYSCO-CAFET-T1-2026</v>
          </cell>
          <cell r="R1306">
            <v>4.3</v>
          </cell>
          <cell r="S1306">
            <v>46023</v>
          </cell>
          <cell r="T1306">
            <v>46112</v>
          </cell>
          <cell r="U1306" t="str">
            <v>ALIM</v>
          </cell>
          <cell r="V1306">
            <v>60235000</v>
          </cell>
          <cell r="W1306" t="str">
            <v>RED</v>
          </cell>
          <cell r="X1306" t="str">
            <v>ALIM_BOF</v>
          </cell>
        </row>
        <row r="1307">
          <cell r="D1307" t="str">
            <v>ALIM01429</v>
          </cell>
          <cell r="E1307"/>
          <cell r="F1307" t="str">
            <v>TR.RDE CHEVRE AFFIN.42M M 7G BQ500G X8</v>
          </cell>
          <cell r="G1307" t="str">
            <v>TR.RDE CHEVRE AFFIN.42M M 7G BQ500G X8</v>
          </cell>
          <cell r="H1307">
            <v>38313</v>
          </cell>
          <cell r="I1307">
            <v>1</v>
          </cell>
          <cell r="J1307" t="str">
            <v>BRQ</v>
          </cell>
          <cell r="K1307"/>
          <cell r="L1307"/>
          <cell r="M1307" t="str">
            <v>F00003</v>
          </cell>
          <cell r="N1307" t="str">
            <v>F00003</v>
          </cell>
          <cell r="O1307"/>
          <cell r="P1307" t="str">
            <v>GRE</v>
          </cell>
          <cell r="Q1307" t="str">
            <v>SYSCO-CAFET-T1-2026</v>
          </cell>
          <cell r="R1307">
            <v>7.5</v>
          </cell>
          <cell r="S1307">
            <v>46023</v>
          </cell>
          <cell r="T1307">
            <v>46112</v>
          </cell>
          <cell r="U1307" t="str">
            <v>ALIM</v>
          </cell>
          <cell r="V1307">
            <v>60235000</v>
          </cell>
          <cell r="W1307" t="str">
            <v>RED</v>
          </cell>
          <cell r="X1307" t="str">
            <v>ALIM_BOF</v>
          </cell>
        </row>
        <row r="1308">
          <cell r="D1308" t="str">
            <v>ALIM01430</v>
          </cell>
          <cell r="E1308"/>
          <cell r="F1308" t="str">
            <v>TR.REBLOCHON 27%MG IQF AOP BQ500G X8</v>
          </cell>
          <cell r="G1308" t="str">
            <v>TR.REBLOCHON 27%MG IQF AOP BQ500G X8</v>
          </cell>
          <cell r="H1308">
            <v>72715</v>
          </cell>
          <cell r="I1308">
            <v>1</v>
          </cell>
          <cell r="J1308" t="str">
            <v>KG</v>
          </cell>
          <cell r="K1308"/>
          <cell r="L1308"/>
          <cell r="M1308" t="str">
            <v>F00003</v>
          </cell>
          <cell r="N1308" t="str">
            <v>F00003</v>
          </cell>
          <cell r="O1308"/>
          <cell r="P1308" t="str">
            <v>GRE</v>
          </cell>
          <cell r="Q1308" t="str">
            <v>SYSCO-CAFET-T1-2026</v>
          </cell>
          <cell r="R1308">
            <v>19.899999999999999</v>
          </cell>
          <cell r="S1308">
            <v>46023</v>
          </cell>
          <cell r="T1308">
            <v>46112</v>
          </cell>
          <cell r="U1308" t="str">
            <v>ALIM</v>
          </cell>
          <cell r="V1308">
            <v>60235000</v>
          </cell>
          <cell r="W1308" t="str">
            <v>RED</v>
          </cell>
          <cell r="X1308" t="str">
            <v>ALIM_BOF</v>
          </cell>
        </row>
        <row r="1309">
          <cell r="D1309" t="str">
            <v>ALIM01431</v>
          </cell>
          <cell r="E1309"/>
          <cell r="F1309" t="str">
            <v>BARRE CHOC CARAM PRES 51G TYPE MARS</v>
          </cell>
          <cell r="G1309" t="str">
            <v>BARRE CHOC CARAM PRES 51G MARS</v>
          </cell>
          <cell r="H1309">
            <v>297960</v>
          </cell>
          <cell r="I1309">
            <v>1</v>
          </cell>
          <cell r="J1309" t="str">
            <v>UN</v>
          </cell>
          <cell r="K1309">
            <v>40</v>
          </cell>
          <cell r="L1309" t="str">
            <v>BOI</v>
          </cell>
          <cell r="M1309" t="str">
            <v>F00014</v>
          </cell>
          <cell r="N1309" t="str">
            <v>F00014</v>
          </cell>
          <cell r="O1309"/>
          <cell r="P1309" t="str">
            <v>GRE</v>
          </cell>
          <cell r="Q1309" t="str">
            <v>POMONA-CAFET-T1-2026</v>
          </cell>
          <cell r="R1309">
            <v>0.67600000000000005</v>
          </cell>
          <cell r="S1309">
            <v>46023</v>
          </cell>
          <cell r="T1309">
            <v>46112</v>
          </cell>
          <cell r="U1309" t="str">
            <v>ALIM</v>
          </cell>
          <cell r="V1309">
            <v>60237000</v>
          </cell>
          <cell r="W1309" t="str">
            <v>RED</v>
          </cell>
          <cell r="X1309" t="str">
            <v>ALIM_EPICER</v>
          </cell>
        </row>
        <row r="1310">
          <cell r="D1310" t="str">
            <v>ALIM01432</v>
          </cell>
          <cell r="E1310"/>
          <cell r="F1310" t="str">
            <v>BARR CHOC BISC CARAM X2 50G TYPE TWIX</v>
          </cell>
          <cell r="G1310" t="str">
            <v>BARR CHOC BISC CARAM X2 50G TWIX</v>
          </cell>
          <cell r="H1310">
            <v>91667</v>
          </cell>
          <cell r="I1310">
            <v>1</v>
          </cell>
          <cell r="J1310" t="str">
            <v>UN</v>
          </cell>
          <cell r="K1310">
            <v>32</v>
          </cell>
          <cell r="L1310" t="str">
            <v>BOI</v>
          </cell>
          <cell r="M1310" t="str">
            <v>F00014</v>
          </cell>
          <cell r="N1310" t="str">
            <v>F00014</v>
          </cell>
          <cell r="O1310"/>
          <cell r="P1310" t="str">
            <v>GRE</v>
          </cell>
          <cell r="Q1310" t="str">
            <v>POMONA-CAFET-T1-2026</v>
          </cell>
          <cell r="R1310">
            <v>0.67606200000000005</v>
          </cell>
          <cell r="S1310">
            <v>46023</v>
          </cell>
          <cell r="T1310">
            <v>46112</v>
          </cell>
          <cell r="U1310" t="str">
            <v>ALIM</v>
          </cell>
          <cell r="V1310">
            <v>60237000</v>
          </cell>
          <cell r="W1310" t="str">
            <v>RED</v>
          </cell>
          <cell r="X1310" t="str">
            <v>ALIM_EPICER</v>
          </cell>
        </row>
        <row r="1311">
          <cell r="D1311" t="str">
            <v>ALIM01433</v>
          </cell>
          <cell r="E1311"/>
          <cell r="F1311" t="str">
            <v>BARRE CHOC CACAHUET 50G SNICKERS</v>
          </cell>
          <cell r="G1311" t="str">
            <v>BARRE CHOC CACAHUET 50G SNICKERS</v>
          </cell>
          <cell r="H1311">
            <v>297717</v>
          </cell>
          <cell r="I1311">
            <v>1</v>
          </cell>
          <cell r="J1311" t="str">
            <v>UN</v>
          </cell>
          <cell r="K1311">
            <v>40</v>
          </cell>
          <cell r="L1311" t="str">
            <v>BOI</v>
          </cell>
          <cell r="M1311" t="str">
            <v>F00014</v>
          </cell>
          <cell r="N1311" t="str">
            <v>F00014</v>
          </cell>
          <cell r="O1311"/>
          <cell r="P1311" t="str">
            <v>GRE</v>
          </cell>
          <cell r="Q1311" t="str">
            <v>POMONA-CAFET-T1-2026</v>
          </cell>
          <cell r="R1311">
            <v>0.67600000000000005</v>
          </cell>
          <cell r="S1311">
            <v>46023</v>
          </cell>
          <cell r="T1311">
            <v>46112</v>
          </cell>
          <cell r="U1311" t="str">
            <v>ALIM</v>
          </cell>
          <cell r="V1311">
            <v>60237000</v>
          </cell>
          <cell r="W1311" t="str">
            <v>RED</v>
          </cell>
          <cell r="X1311" t="str">
            <v>ALIM_EPICER</v>
          </cell>
        </row>
        <row r="1312">
          <cell r="D1312" t="str">
            <v>ALIM01434</v>
          </cell>
          <cell r="E1312"/>
          <cell r="F1312" t="str">
            <v>BILLE CHOC CACAHUET 45G MMS</v>
          </cell>
          <cell r="G1312" t="str">
            <v>BILLE CHOC CACAHUET 45G MMS</v>
          </cell>
          <cell r="H1312">
            <v>89890</v>
          </cell>
          <cell r="I1312">
            <v>1</v>
          </cell>
          <cell r="J1312" t="str">
            <v>UN</v>
          </cell>
          <cell r="K1312">
            <v>36</v>
          </cell>
          <cell r="L1312" t="str">
            <v>BOI</v>
          </cell>
          <cell r="M1312" t="str">
            <v>F00014</v>
          </cell>
          <cell r="N1312" t="str">
            <v>F00014</v>
          </cell>
          <cell r="O1312"/>
          <cell r="P1312" t="str">
            <v>GRE</v>
          </cell>
          <cell r="Q1312" t="str">
            <v>POMONA-CAFET-T1-2026</v>
          </cell>
          <cell r="R1312">
            <v>0.73047200000000001</v>
          </cell>
          <cell r="S1312">
            <v>46023</v>
          </cell>
          <cell r="T1312">
            <v>46112</v>
          </cell>
          <cell r="U1312" t="str">
            <v>ALIM</v>
          </cell>
          <cell r="V1312">
            <v>60237000</v>
          </cell>
          <cell r="W1312" t="str">
            <v>RED</v>
          </cell>
          <cell r="X1312" t="str">
            <v>ALIM_EPICER</v>
          </cell>
        </row>
        <row r="1313">
          <cell r="D1313" t="str">
            <v>ALIM01435</v>
          </cell>
          <cell r="E1313"/>
          <cell r="F1313" t="str">
            <v>BARRE CHOC LT COCO PRES 57G BOUNTY</v>
          </cell>
          <cell r="G1313" t="str">
            <v>BARRE CHOC LT COCO PRES 57G BOUNTY</v>
          </cell>
          <cell r="H1313">
            <v>298076</v>
          </cell>
          <cell r="I1313">
            <v>1</v>
          </cell>
          <cell r="J1313" t="str">
            <v>UN</v>
          </cell>
          <cell r="K1313">
            <v>24</v>
          </cell>
          <cell r="L1313" t="str">
            <v>BOI</v>
          </cell>
          <cell r="M1313" t="str">
            <v>F00014</v>
          </cell>
          <cell r="N1313" t="str">
            <v>F00014</v>
          </cell>
          <cell r="O1313"/>
          <cell r="P1313" t="str">
            <v>GRE</v>
          </cell>
          <cell r="Q1313" t="str">
            <v>POMONA-CAFET-T1-2026</v>
          </cell>
          <cell r="R1313">
            <v>0.67612499999999998</v>
          </cell>
          <cell r="S1313">
            <v>46023</v>
          </cell>
          <cell r="T1313">
            <v>46112</v>
          </cell>
          <cell r="U1313" t="str">
            <v>ALIM</v>
          </cell>
          <cell r="V1313">
            <v>60237000</v>
          </cell>
          <cell r="W1313" t="str">
            <v>RED</v>
          </cell>
          <cell r="X1313" t="str">
            <v>ALIM_EPICER</v>
          </cell>
        </row>
        <row r="1314">
          <cell r="D1314" t="str">
            <v>ALIM01436</v>
          </cell>
          <cell r="E1314"/>
          <cell r="F1314" t="str">
            <v>CHIPS NATURE 25G CROKY</v>
          </cell>
          <cell r="G1314" t="str">
            <v>CHIPS NATURE 25G CROKY</v>
          </cell>
          <cell r="H1314">
            <v>274769</v>
          </cell>
          <cell r="I1314">
            <v>1</v>
          </cell>
          <cell r="J1314" t="str">
            <v>UN</v>
          </cell>
          <cell r="K1314">
            <v>56</v>
          </cell>
          <cell r="L1314" t="str">
            <v>CAR</v>
          </cell>
          <cell r="M1314" t="str">
            <v>F00014</v>
          </cell>
          <cell r="N1314" t="str">
            <v>F00014</v>
          </cell>
          <cell r="O1314"/>
          <cell r="P1314" t="str">
            <v>GRE</v>
          </cell>
          <cell r="Q1314" t="str">
            <v>POMONA-CAFET-T1-2026</v>
          </cell>
          <cell r="R1314">
            <v>0.21387500000000001</v>
          </cell>
          <cell r="S1314">
            <v>46023</v>
          </cell>
          <cell r="T1314">
            <v>46112</v>
          </cell>
          <cell r="U1314" t="str">
            <v>ALIM</v>
          </cell>
          <cell r="V1314">
            <v>60237000</v>
          </cell>
          <cell r="W1314" t="str">
            <v>RED</v>
          </cell>
          <cell r="X1314" t="str">
            <v>ALIM_EPICER</v>
          </cell>
        </row>
        <row r="1315">
          <cell r="D1315" t="str">
            <v>ALIM01437</v>
          </cell>
          <cell r="E1315"/>
          <cell r="F1315" t="str">
            <v>BONBON GELI CROCO SACHET 120G HARIBO</v>
          </cell>
          <cell r="G1315" t="str">
            <v>BONBON GELI CROCO SACHET 120G HARIBO</v>
          </cell>
          <cell r="H1315">
            <v>38926</v>
          </cell>
          <cell r="I1315">
            <v>1</v>
          </cell>
          <cell r="J1315" t="str">
            <v>SAC</v>
          </cell>
          <cell r="K1315">
            <v>30</v>
          </cell>
          <cell r="L1315" t="str">
            <v>CAR</v>
          </cell>
          <cell r="M1315" t="str">
            <v>F00014</v>
          </cell>
          <cell r="N1315" t="str">
            <v>F00014</v>
          </cell>
          <cell r="O1315"/>
          <cell r="P1315" t="str">
            <v>GRE</v>
          </cell>
          <cell r="Q1315" t="str">
            <v>POMONA-CAFET-T1-2026</v>
          </cell>
          <cell r="R1315">
            <v>1.0149999999999999</v>
          </cell>
          <cell r="S1315">
            <v>46023</v>
          </cell>
          <cell r="T1315">
            <v>46112</v>
          </cell>
          <cell r="U1315" t="str">
            <v>ALIM</v>
          </cell>
          <cell r="V1315">
            <v>60237000</v>
          </cell>
          <cell r="W1315" t="str">
            <v>RED</v>
          </cell>
          <cell r="X1315" t="str">
            <v>ALIM_EPICER</v>
          </cell>
        </row>
        <row r="1316">
          <cell r="D1316" t="str">
            <v>ALIM01438</v>
          </cell>
          <cell r="E1316"/>
          <cell r="F1316" t="str">
            <v>BONBON FRSE TAGADA SACHET 120G HARIBO</v>
          </cell>
          <cell r="G1316" t="str">
            <v>BONBON FRSE TAGADA SACHET 120G HARIBO</v>
          </cell>
          <cell r="H1316">
            <v>88427</v>
          </cell>
          <cell r="I1316">
            <v>1</v>
          </cell>
          <cell r="J1316" t="str">
            <v>SAC</v>
          </cell>
          <cell r="K1316">
            <v>30</v>
          </cell>
          <cell r="L1316" t="str">
            <v>CAR</v>
          </cell>
          <cell r="M1316" t="str">
            <v>F00014</v>
          </cell>
          <cell r="N1316" t="str">
            <v>F00014</v>
          </cell>
          <cell r="O1316"/>
          <cell r="P1316" t="str">
            <v>GRE</v>
          </cell>
          <cell r="Q1316" t="str">
            <v>POMONA-CAFET-T1-2026</v>
          </cell>
          <cell r="R1316">
            <v>1.0209999999999999</v>
          </cell>
          <cell r="S1316">
            <v>46023</v>
          </cell>
          <cell r="T1316">
            <v>46112</v>
          </cell>
          <cell r="U1316" t="str">
            <v>ALIM</v>
          </cell>
          <cell r="V1316">
            <v>60237000</v>
          </cell>
          <cell r="W1316" t="str">
            <v>RED</v>
          </cell>
          <cell r="X1316" t="str">
            <v>ALIM_EPICER</v>
          </cell>
        </row>
        <row r="1317">
          <cell r="D1317" t="str">
            <v>ALIM01439</v>
          </cell>
          <cell r="E1317"/>
          <cell r="F1317" t="str">
            <v>BONBON ASS POLKA SACHET 120G HARIBO</v>
          </cell>
          <cell r="G1317" t="str">
            <v>BONBON ASS POLKA SACHET 120G HARIBO</v>
          </cell>
          <cell r="H1317">
            <v>88441</v>
          </cell>
          <cell r="I1317">
            <v>1</v>
          </cell>
          <cell r="J1317" t="str">
            <v>SAC</v>
          </cell>
          <cell r="K1317">
            <v>30</v>
          </cell>
          <cell r="L1317" t="str">
            <v>CAR</v>
          </cell>
          <cell r="M1317" t="str">
            <v>F00014</v>
          </cell>
          <cell r="N1317" t="str">
            <v>F00014</v>
          </cell>
          <cell r="O1317"/>
          <cell r="P1317" t="str">
            <v>GRE</v>
          </cell>
          <cell r="Q1317" t="str">
            <v>POMONA-CAFET-T1-2026</v>
          </cell>
          <cell r="R1317">
            <v>1.0149999999999999</v>
          </cell>
          <cell r="S1317">
            <v>46023</v>
          </cell>
          <cell r="T1317">
            <v>46112</v>
          </cell>
          <cell r="U1317" t="str">
            <v>ALIM</v>
          </cell>
          <cell r="V1317">
            <v>60237000</v>
          </cell>
          <cell r="W1317" t="str">
            <v>RED</v>
          </cell>
          <cell r="X1317" t="str">
            <v>ALIM_EPICER</v>
          </cell>
        </row>
        <row r="1318">
          <cell r="D1318" t="str">
            <v>ALIM01440</v>
          </cell>
          <cell r="E1318"/>
          <cell r="F1318" t="str">
            <v>BONBON SUPER FRITE SACHET 120G HARIBO</v>
          </cell>
          <cell r="G1318" t="str">
            <v>BONBON SUPER FRITE SACHET 120G HARIBO</v>
          </cell>
          <cell r="H1318">
            <v>92930</v>
          </cell>
          <cell r="I1318">
            <v>1</v>
          </cell>
          <cell r="J1318" t="str">
            <v>SAC</v>
          </cell>
          <cell r="K1318">
            <v>30</v>
          </cell>
          <cell r="L1318" t="str">
            <v>CAR</v>
          </cell>
          <cell r="M1318" t="str">
            <v>F00014</v>
          </cell>
          <cell r="N1318" t="str">
            <v>F00014</v>
          </cell>
          <cell r="O1318"/>
          <cell r="P1318" t="str">
            <v>GRE</v>
          </cell>
          <cell r="Q1318" t="str">
            <v>POMONA-CAFET-T1-2026</v>
          </cell>
          <cell r="R1318">
            <v>1.0489999999999999</v>
          </cell>
          <cell r="S1318">
            <v>46023</v>
          </cell>
          <cell r="T1318">
            <v>46112</v>
          </cell>
          <cell r="U1318" t="str">
            <v>ALIM</v>
          </cell>
          <cell r="V1318">
            <v>60237000</v>
          </cell>
          <cell r="W1318" t="str">
            <v>RED</v>
          </cell>
          <cell r="X1318" t="str">
            <v>ALIM_EPICER</v>
          </cell>
        </row>
        <row r="1319">
          <cell r="D1319" t="str">
            <v>ALIM01441</v>
          </cell>
          <cell r="E1319"/>
          <cell r="F1319" t="str">
            <v>BONBON BTL HAPPY COLA SACHET 120G HARIBO</v>
          </cell>
          <cell r="G1319" t="str">
            <v>BONBON BTL HAPPY COLA SACHET 120G HARIBO</v>
          </cell>
          <cell r="H1319">
            <v>147243</v>
          </cell>
          <cell r="I1319">
            <v>1</v>
          </cell>
          <cell r="J1319" t="str">
            <v>SAC</v>
          </cell>
          <cell r="K1319">
            <v>30</v>
          </cell>
          <cell r="L1319" t="str">
            <v>CAR</v>
          </cell>
          <cell r="M1319" t="str">
            <v>F00014</v>
          </cell>
          <cell r="N1319" t="str">
            <v>F00014</v>
          </cell>
          <cell r="O1319"/>
          <cell r="P1319" t="str">
            <v>GRE</v>
          </cell>
          <cell r="Q1319" t="str">
            <v>POMONA-CAFET-T1-2026</v>
          </cell>
          <cell r="R1319">
            <v>1.0149999999999999</v>
          </cell>
          <cell r="S1319">
            <v>46023</v>
          </cell>
          <cell r="T1319">
            <v>46112</v>
          </cell>
          <cell r="U1319" t="str">
            <v>ALIM</v>
          </cell>
          <cell r="V1319">
            <v>60237000</v>
          </cell>
          <cell r="W1319" t="str">
            <v>RED</v>
          </cell>
          <cell r="X1319" t="str">
            <v>ALIM_EPICER</v>
          </cell>
        </row>
        <row r="1320">
          <cell r="D1320" t="str">
            <v>ALIM01442</v>
          </cell>
          <cell r="E1320"/>
          <cell r="F1320" t="str">
            <v>BONBON SCHTROUMPF SACHET 120G HARIBO</v>
          </cell>
          <cell r="G1320" t="str">
            <v>BONBON SCHTROUMPF SACHET 120G HARIBO</v>
          </cell>
          <cell r="H1320">
            <v>147247</v>
          </cell>
          <cell r="I1320">
            <v>1</v>
          </cell>
          <cell r="J1320" t="str">
            <v>SAC</v>
          </cell>
          <cell r="K1320">
            <v>30</v>
          </cell>
          <cell r="L1320" t="str">
            <v>CAR</v>
          </cell>
          <cell r="M1320" t="str">
            <v>F00014</v>
          </cell>
          <cell r="N1320" t="str">
            <v>F00014</v>
          </cell>
          <cell r="O1320"/>
          <cell r="P1320" t="str">
            <v>GRE</v>
          </cell>
          <cell r="Q1320" t="str">
            <v>POMONA-CAFET-T1-2026</v>
          </cell>
          <cell r="R1320">
            <v>1.0149999999999999</v>
          </cell>
          <cell r="S1320">
            <v>46023</v>
          </cell>
          <cell r="T1320">
            <v>46112</v>
          </cell>
          <cell r="U1320" t="str">
            <v>ALIM</v>
          </cell>
          <cell r="V1320">
            <v>60237000</v>
          </cell>
          <cell r="W1320" t="str">
            <v>RED</v>
          </cell>
          <cell r="X1320" t="str">
            <v>ALIM_EPICER</v>
          </cell>
        </row>
        <row r="1321">
          <cell r="D1321" t="str">
            <v>ALIM01443</v>
          </cell>
          <cell r="E1321"/>
          <cell r="F1321" t="str">
            <v>SODA A L'ORANGE AROMES NATURELS TYPE FANTA 1.25L</v>
          </cell>
          <cell r="G1321" t="str">
            <v>SODA A L'ORANGE AROMES NATURELS TYPE FANTA 1.25L</v>
          </cell>
          <cell r="H1321">
            <v>5449000337122</v>
          </cell>
          <cell r="I1321">
            <v>1</v>
          </cell>
          <cell r="J1321" t="str">
            <v>BOU</v>
          </cell>
          <cell r="K1321"/>
          <cell r="L1321"/>
          <cell r="M1321" t="str">
            <v>F00041</v>
          </cell>
          <cell r="N1321" t="str">
            <v>F00041</v>
          </cell>
          <cell r="O1321"/>
          <cell r="P1321" t="str">
            <v>GRE</v>
          </cell>
          <cell r="Q1321" t="str">
            <v>CARREFOUR-T4-2025</v>
          </cell>
          <cell r="R1321">
            <v>1.56</v>
          </cell>
          <cell r="S1321">
            <v>45931</v>
          </cell>
          <cell r="T1321">
            <v>46112</v>
          </cell>
          <cell r="U1321" t="str">
            <v>ALIM</v>
          </cell>
          <cell r="V1321">
            <v>60233000</v>
          </cell>
          <cell r="W1321" t="str">
            <v>RED</v>
          </cell>
          <cell r="X1321" t="str">
            <v>ALIM_BOISSO</v>
          </cell>
        </row>
        <row r="1322">
          <cell r="D1322" t="str">
            <v>ALIM01444</v>
          </cell>
          <cell r="E1322"/>
          <cell r="F1322" t="str">
            <v xml:space="preserve">ROMARIN FR BOTTE </v>
          </cell>
          <cell r="G1322" t="str">
            <v xml:space="preserve">ROMARIN FR BOTTE </v>
          </cell>
          <cell r="H1322">
            <v>5268</v>
          </cell>
          <cell r="I1322">
            <v>1</v>
          </cell>
          <cell r="J1322" t="str">
            <v>UN</v>
          </cell>
          <cell r="K1322"/>
          <cell r="L1322"/>
          <cell r="M1322" t="str">
            <v>F00039</v>
          </cell>
          <cell r="N1322" t="str">
            <v>F00039</v>
          </cell>
          <cell r="O1322"/>
          <cell r="P1322" t="str">
            <v>GRE</v>
          </cell>
          <cell r="Q1322" t="str">
            <v>CHARLET-T1-2026</v>
          </cell>
          <cell r="R1322">
            <v>0.6</v>
          </cell>
          <cell r="S1322">
            <v>46023</v>
          </cell>
          <cell r="T1322">
            <v>46112</v>
          </cell>
          <cell r="U1322" t="str">
            <v>ALIM</v>
          </cell>
          <cell r="V1322">
            <v>60234000</v>
          </cell>
          <cell r="W1322" t="str">
            <v>RED</v>
          </cell>
          <cell r="X1322" t="str">
            <v>ALIM_FRUITL</v>
          </cell>
        </row>
        <row r="1323">
          <cell r="D1323" t="str">
            <v>ALIM01445</v>
          </cell>
          <cell r="E1323"/>
          <cell r="F1323" t="str">
            <v>BATAVIA 4G FEUILLE SACHET +/- 400G</v>
          </cell>
          <cell r="G1323" t="str">
            <v>BATAVIA 4G FEUILLE SACHET +/- 400G</v>
          </cell>
          <cell r="H1323">
            <v>52830</v>
          </cell>
          <cell r="I1323">
            <v>1</v>
          </cell>
          <cell r="J1323" t="str">
            <v>SAC</v>
          </cell>
          <cell r="K1323"/>
          <cell r="L1323"/>
          <cell r="M1323" t="str">
            <v>F00039</v>
          </cell>
          <cell r="N1323" t="str">
            <v>F00039</v>
          </cell>
          <cell r="O1323"/>
          <cell r="P1323" t="str">
            <v>GRE</v>
          </cell>
          <cell r="Q1323" t="str">
            <v>CHARLET-T1-2026</v>
          </cell>
          <cell r="R1323">
            <v>2.1</v>
          </cell>
          <cell r="S1323">
            <v>46023</v>
          </cell>
          <cell r="T1323">
            <v>46112</v>
          </cell>
          <cell r="U1323" t="str">
            <v>ALIM</v>
          </cell>
          <cell r="V1323">
            <v>60234000</v>
          </cell>
          <cell r="W1323" t="str">
            <v>RED</v>
          </cell>
          <cell r="X1323" t="str">
            <v>ALIM_FRUITL</v>
          </cell>
        </row>
        <row r="1324">
          <cell r="D1324" t="str">
            <v>ALIM01446</v>
          </cell>
          <cell r="E1324"/>
          <cell r="F1324" t="str">
            <v>ROMARIN EN BOITE</v>
          </cell>
          <cell r="G1324" t="str">
            <v>ROMARIN EN BOITE</v>
          </cell>
          <cell r="H1324">
            <v>44491</v>
          </cell>
          <cell r="I1324">
            <v>1</v>
          </cell>
          <cell r="J1324" t="str">
            <v>BOI</v>
          </cell>
          <cell r="K1324"/>
          <cell r="L1324"/>
          <cell r="M1324" t="str">
            <v>F00014</v>
          </cell>
          <cell r="N1324" t="str">
            <v>F00014</v>
          </cell>
          <cell r="O1324"/>
          <cell r="P1324" t="str">
            <v>GRE</v>
          </cell>
          <cell r="Q1324" t="str">
            <v>POMONAEPISAV-T4-2025</v>
          </cell>
          <cell r="R1324">
            <v>2.8420000000000001</v>
          </cell>
          <cell r="S1324">
            <v>45931</v>
          </cell>
          <cell r="T1324">
            <v>46112</v>
          </cell>
          <cell r="U1324" t="str">
            <v>ALIM</v>
          </cell>
          <cell r="V1324">
            <v>60237000</v>
          </cell>
          <cell r="W1324" t="str">
            <v>RED</v>
          </cell>
          <cell r="X1324" t="str">
            <v>ALIM_EPICER</v>
          </cell>
        </row>
        <row r="1325">
          <cell r="D1325" t="str">
            <v>ALIM01447</v>
          </cell>
          <cell r="E1325"/>
          <cell r="F1325" t="str">
            <v>CORIANDE EN BOITE</v>
          </cell>
          <cell r="G1325" t="str">
            <v>CORIANDE EN BOITE</v>
          </cell>
          <cell r="H1325">
            <v>96801</v>
          </cell>
          <cell r="I1325">
            <v>1</v>
          </cell>
          <cell r="J1325" t="str">
            <v>BOI</v>
          </cell>
          <cell r="K1325"/>
          <cell r="L1325"/>
          <cell r="M1325" t="str">
            <v>F00014</v>
          </cell>
          <cell r="N1325" t="str">
            <v>F00014</v>
          </cell>
          <cell r="O1325"/>
          <cell r="P1325" t="str">
            <v>GRE</v>
          </cell>
          <cell r="Q1325" t="str">
            <v>POMONAEPISAV-T4-2025</v>
          </cell>
          <cell r="R1325">
            <v>2.746</v>
          </cell>
          <cell r="S1325">
            <v>45931</v>
          </cell>
          <cell r="T1325">
            <v>46112</v>
          </cell>
          <cell r="U1325" t="str">
            <v>ALIM</v>
          </cell>
          <cell r="V1325">
            <v>60237000</v>
          </cell>
          <cell r="W1325" t="str">
            <v>RED</v>
          </cell>
          <cell r="X1325" t="str">
            <v>ALIM_EPICER</v>
          </cell>
        </row>
        <row r="1326">
          <cell r="D1326" t="str">
            <v>ALIM01448</v>
          </cell>
          <cell r="E1326"/>
          <cell r="F1326" t="str">
            <v xml:space="preserve">PATES TORTI QS </v>
          </cell>
          <cell r="G1326" t="str">
            <v xml:space="preserve">PATES TORTI QS </v>
          </cell>
          <cell r="H1326">
            <v>45731</v>
          </cell>
          <cell r="I1326">
            <v>1</v>
          </cell>
          <cell r="J1326" t="str">
            <v>KG</v>
          </cell>
          <cell r="K1326">
            <v>5</v>
          </cell>
          <cell r="L1326" t="str">
            <v>SAC</v>
          </cell>
          <cell r="M1326" t="str">
            <v>F00014</v>
          </cell>
          <cell r="N1326" t="str">
            <v>F00014</v>
          </cell>
          <cell r="O1326"/>
          <cell r="P1326" t="str">
            <v>GRE</v>
          </cell>
          <cell r="Q1326" t="str">
            <v>POMONAEPISAV-T4-2025</v>
          </cell>
          <cell r="R1326">
            <v>1.0511999999999999</v>
          </cell>
          <cell r="S1326">
            <v>45931</v>
          </cell>
          <cell r="T1326">
            <v>46112</v>
          </cell>
          <cell r="U1326" t="str">
            <v>ALIM</v>
          </cell>
          <cell r="V1326">
            <v>60237000</v>
          </cell>
          <cell r="W1326" t="str">
            <v>RED</v>
          </cell>
          <cell r="X1326" t="str">
            <v>ALIM_EPICER</v>
          </cell>
        </row>
        <row r="1327">
          <cell r="D1327" t="str">
            <v>ALIM01449</v>
          </cell>
          <cell r="E1327"/>
          <cell r="F1327" t="str">
            <v xml:space="preserve">PATES SERPENTINI QS </v>
          </cell>
          <cell r="G1327" t="str">
            <v xml:space="preserve">PATES SERPENTINI QS </v>
          </cell>
          <cell r="H1327">
            <v>201997</v>
          </cell>
          <cell r="I1327">
            <v>1</v>
          </cell>
          <cell r="J1327" t="str">
            <v>KG</v>
          </cell>
          <cell r="K1327">
            <v>5</v>
          </cell>
          <cell r="L1327" t="str">
            <v>SAC</v>
          </cell>
          <cell r="M1327" t="str">
            <v>F00014</v>
          </cell>
          <cell r="N1327" t="str">
            <v>F00014</v>
          </cell>
          <cell r="O1327"/>
          <cell r="P1327" t="str">
            <v>GRE</v>
          </cell>
          <cell r="Q1327" t="str">
            <v>POMONAEPISAV-T4-2025</v>
          </cell>
          <cell r="R1327">
            <v>1.4186000000000001</v>
          </cell>
          <cell r="S1327">
            <v>45931</v>
          </cell>
          <cell r="T1327">
            <v>46112</v>
          </cell>
          <cell r="U1327" t="str">
            <v>ALIM</v>
          </cell>
          <cell r="V1327">
            <v>60237000</v>
          </cell>
          <cell r="W1327" t="str">
            <v>RED</v>
          </cell>
          <cell r="X1327" t="str">
            <v>ALIM_EPICER</v>
          </cell>
        </row>
        <row r="1328">
          <cell r="D1328" t="str">
            <v>ALIM01450</v>
          </cell>
          <cell r="E1328"/>
          <cell r="F1328" t="str">
            <v xml:space="preserve">PATES PENNE RIGATE MINI QS </v>
          </cell>
          <cell r="G1328" t="str">
            <v xml:space="preserve">PATES PENNE RIGATE MINI QS </v>
          </cell>
          <cell r="H1328">
            <v>96905</v>
          </cell>
          <cell r="I1328">
            <v>1</v>
          </cell>
          <cell r="J1328" t="str">
            <v>KG</v>
          </cell>
          <cell r="K1328">
            <v>5</v>
          </cell>
          <cell r="L1328" t="str">
            <v>SAC</v>
          </cell>
          <cell r="M1328" t="str">
            <v>F00014</v>
          </cell>
          <cell r="N1328" t="str">
            <v>F00014</v>
          </cell>
          <cell r="O1328"/>
          <cell r="P1328" t="str">
            <v>GRE</v>
          </cell>
          <cell r="Q1328" t="str">
            <v>POMONAEPISAV-T4-2025</v>
          </cell>
          <cell r="R1328">
            <v>2.5737999999999999</v>
          </cell>
          <cell r="S1328">
            <v>45931</v>
          </cell>
          <cell r="T1328">
            <v>46112</v>
          </cell>
          <cell r="U1328" t="str">
            <v>ALIM</v>
          </cell>
          <cell r="V1328">
            <v>60237000</v>
          </cell>
          <cell r="W1328" t="str">
            <v>RED</v>
          </cell>
          <cell r="X1328" t="str">
            <v>ALIM_EPICER</v>
          </cell>
        </row>
        <row r="1329">
          <cell r="D1329" t="str">
            <v>ALIM01451</v>
          </cell>
          <cell r="E1329"/>
          <cell r="F1329" t="str">
            <v>BOUCHEE CARRE SANS CHAPEAU +/- 34GR</v>
          </cell>
          <cell r="G1329" t="str">
            <v>BOUCHEE CARRE SANS CHAPEAU +/- 34GR</v>
          </cell>
          <cell r="H1329">
            <v>133963</v>
          </cell>
          <cell r="I1329">
            <v>1</v>
          </cell>
          <cell r="J1329" t="str">
            <v>UN</v>
          </cell>
          <cell r="K1329">
            <v>90</v>
          </cell>
          <cell r="L1329" t="str">
            <v>CAR</v>
          </cell>
          <cell r="M1329" t="str">
            <v>F00014</v>
          </cell>
          <cell r="N1329" t="str">
            <v>F00014</v>
          </cell>
          <cell r="O1329"/>
          <cell r="P1329" t="str">
            <v>GRE</v>
          </cell>
          <cell r="Q1329" t="str">
            <v>POMONAEPISAV-T4-2025</v>
          </cell>
          <cell r="R1329">
            <v>0.29920000000000002</v>
          </cell>
          <cell r="S1329">
            <v>45931</v>
          </cell>
          <cell r="T1329">
            <v>46112</v>
          </cell>
          <cell r="U1329" t="str">
            <v>ALIM</v>
          </cell>
          <cell r="V1329">
            <v>60237000</v>
          </cell>
          <cell r="W1329" t="str">
            <v>RED</v>
          </cell>
          <cell r="X1329" t="str">
            <v>ALIM_EPICER</v>
          </cell>
        </row>
        <row r="1330">
          <cell r="D1330" t="str">
            <v>ALIMS00001</v>
          </cell>
          <cell r="E1330" t="str">
            <v>ECAL2172</v>
          </cell>
          <cell r="F1330" t="str">
            <v>ASSORTIMENT MINI-TARTELETTES APERITIVES  +/-16GR</v>
          </cell>
          <cell r="G1330" t="str">
            <v>ASSORTIMENT MINI-TARTELETTES APERITIVES  +/-16GR</v>
          </cell>
          <cell r="H1330">
            <v>315906</v>
          </cell>
          <cell r="I1330">
            <v>1</v>
          </cell>
          <cell r="J1330" t="str">
            <v>UN</v>
          </cell>
          <cell r="K1330">
            <v>96</v>
          </cell>
          <cell r="L1330" t="str">
            <v>CAR</v>
          </cell>
          <cell r="M1330" t="str">
            <v>F00015</v>
          </cell>
          <cell r="N1330" t="str">
            <v>F00015</v>
          </cell>
          <cell r="O1330"/>
          <cell r="P1330" t="str">
            <v>GRE</v>
          </cell>
          <cell r="Q1330" t="str">
            <v>PASSIONFROID-T1-2026</v>
          </cell>
          <cell r="R1330">
            <v>0.17799999999999999</v>
          </cell>
          <cell r="S1330">
            <v>46023</v>
          </cell>
          <cell r="T1330">
            <v>46112</v>
          </cell>
          <cell r="U1330" t="str">
            <v>ALIMS</v>
          </cell>
          <cell r="V1330">
            <v>62571000</v>
          </cell>
          <cell r="W1330" t="str">
            <v>RED</v>
          </cell>
          <cell r="X1330" t="str">
            <v>ALIMS_PREST</v>
          </cell>
        </row>
        <row r="1331">
          <cell r="D1331" t="str">
            <v>ALIMS00002</v>
          </cell>
          <cell r="E1331" t="str">
            <v>ECAL9380</v>
          </cell>
          <cell r="F1331" t="str">
            <v>BIERE ANOSTEKE BLONDE 75 CL</v>
          </cell>
          <cell r="G1331" t="str">
            <v>BIERE ANOSTEKE BLONDE 75 CL</v>
          </cell>
          <cell r="H1331">
            <v>3770000661071</v>
          </cell>
          <cell r="I1331">
            <v>1</v>
          </cell>
          <cell r="J1331" t="str">
            <v>BOU</v>
          </cell>
          <cell r="K1331"/>
          <cell r="L1331"/>
          <cell r="M1331" t="str">
            <v>F00041</v>
          </cell>
          <cell r="N1331" t="str">
            <v>F00041</v>
          </cell>
          <cell r="O1331"/>
          <cell r="P1331" t="str">
            <v>GRE</v>
          </cell>
          <cell r="Q1331" t="str">
            <v>CARREFOUR-ALIMS-2025</v>
          </cell>
          <cell r="R1331">
            <v>4.09</v>
          </cell>
          <cell r="S1331">
            <v>46006</v>
          </cell>
          <cell r="T1331">
            <v>46112</v>
          </cell>
          <cell r="U1331" t="str">
            <v>ALIMS</v>
          </cell>
          <cell r="V1331">
            <v>60233000</v>
          </cell>
          <cell r="W1331" t="str">
            <v>RED</v>
          </cell>
          <cell r="X1331" t="str">
            <v>ALIMS_PREST</v>
          </cell>
        </row>
        <row r="1332">
          <cell r="D1332" t="str">
            <v>ALIMS00003</v>
          </cell>
          <cell r="E1332" t="str">
            <v>ECAL0013</v>
          </cell>
          <cell r="F1332" t="str">
            <v>BIERE BLONDE TYPE 1664 33CL</v>
          </cell>
          <cell r="G1332" t="str">
            <v>BIERE BLONDE TYPE 1664 33CL</v>
          </cell>
          <cell r="H1332">
            <v>3080216048376</v>
          </cell>
          <cell r="I1332">
            <v>1</v>
          </cell>
          <cell r="J1332" t="str">
            <v>UN</v>
          </cell>
          <cell r="K1332"/>
          <cell r="L1332"/>
          <cell r="M1332" t="str">
            <v>F00041</v>
          </cell>
          <cell r="N1332" t="str">
            <v>F00041</v>
          </cell>
          <cell r="O1332"/>
          <cell r="P1332" t="str">
            <v>GRE</v>
          </cell>
          <cell r="Q1332" t="str">
            <v>CARREFOUR-ALIMS-2025</v>
          </cell>
          <cell r="R1332">
            <v>0.84041699999999997</v>
          </cell>
          <cell r="S1332">
            <v>46006</v>
          </cell>
          <cell r="T1332">
            <v>46112</v>
          </cell>
          <cell r="U1332" t="str">
            <v>ALIMS</v>
          </cell>
          <cell r="V1332">
            <v>60233000</v>
          </cell>
          <cell r="W1332" t="str">
            <v>NOR</v>
          </cell>
          <cell r="X1332" t="str">
            <v>ALIMS_PREST</v>
          </cell>
        </row>
        <row r="1333">
          <cell r="D1333" t="str">
            <v>ALIMS00004</v>
          </cell>
          <cell r="E1333" t="str">
            <v>ECAL9381</v>
          </cell>
          <cell r="F1333" t="str">
            <v>BIERE CASTELAIN 75 CL</v>
          </cell>
          <cell r="G1333" t="str">
            <v>BIERE CASTELAIN 75 CL</v>
          </cell>
          <cell r="H1333">
            <v>3272460124689</v>
          </cell>
          <cell r="I1333">
            <v>1</v>
          </cell>
          <cell r="J1333" t="str">
            <v>BOU</v>
          </cell>
          <cell r="K1333"/>
          <cell r="L1333"/>
          <cell r="M1333" t="str">
            <v>F00041</v>
          </cell>
          <cell r="N1333" t="str">
            <v>F00041</v>
          </cell>
          <cell r="O1333"/>
          <cell r="P1333" t="str">
            <v>GRE</v>
          </cell>
          <cell r="Q1333" t="str">
            <v>CARREFOUR-ALIMS-2025</v>
          </cell>
          <cell r="R1333">
            <v>3.8</v>
          </cell>
          <cell r="S1333">
            <v>46006</v>
          </cell>
          <cell r="T1333">
            <v>46112</v>
          </cell>
          <cell r="U1333" t="str">
            <v>ALIMS</v>
          </cell>
          <cell r="V1333">
            <v>60233000</v>
          </cell>
          <cell r="W1333" t="str">
            <v>RED</v>
          </cell>
          <cell r="X1333" t="str">
            <v>ALIMS_PREST</v>
          </cell>
        </row>
        <row r="1334">
          <cell r="D1334" t="str">
            <v>ALIMS00005</v>
          </cell>
          <cell r="E1334" t="str">
            <v>ECAL9358</v>
          </cell>
          <cell r="F1334" t="str">
            <v>BOISSON TYPE COCA-COLA 1.75L</v>
          </cell>
          <cell r="G1334" t="str">
            <v>BOISSON TYPE COCA-COLA 1.75L</v>
          </cell>
          <cell r="H1334">
            <v>188181</v>
          </cell>
          <cell r="I1334">
            <v>1</v>
          </cell>
          <cell r="J1334" t="str">
            <v>BOU</v>
          </cell>
          <cell r="K1334"/>
          <cell r="L1334"/>
          <cell r="M1334" t="str">
            <v>F00014</v>
          </cell>
          <cell r="N1334" t="str">
            <v>F00014</v>
          </cell>
          <cell r="O1334"/>
          <cell r="P1334" t="str">
            <v>GRE</v>
          </cell>
          <cell r="Q1334" t="str">
            <v>POMONAEPI-ALIMS-2025</v>
          </cell>
          <cell r="R1334">
            <v>1.978</v>
          </cell>
          <cell r="S1334">
            <v>46006</v>
          </cell>
          <cell r="T1334">
            <v>46112</v>
          </cell>
          <cell r="U1334" t="str">
            <v>ALIMS</v>
          </cell>
          <cell r="V1334">
            <v>60233000</v>
          </cell>
          <cell r="W1334" t="str">
            <v>RED</v>
          </cell>
          <cell r="X1334" t="str">
            <v>ALIMS_PREST</v>
          </cell>
        </row>
        <row r="1335">
          <cell r="D1335" t="str">
            <v>ALIMS00006</v>
          </cell>
          <cell r="E1335" t="str">
            <v>ECAL0065</v>
          </cell>
          <cell r="F1335" t="str">
            <v>EAU PETILLANTE TYPE PERRIER BOUTEILLE PET 1 LITRE</v>
          </cell>
          <cell r="G1335" t="str">
            <v>EAU PETILLANTE TYPE PERRIER BOUTEILLE PET 1 LITRE</v>
          </cell>
          <cell r="H1335">
            <v>7613035833289</v>
          </cell>
          <cell r="I1335">
            <v>1</v>
          </cell>
          <cell r="J1335" t="str">
            <v>UN</v>
          </cell>
          <cell r="K1335">
            <v>6</v>
          </cell>
          <cell r="L1335" t="str">
            <v>PAK</v>
          </cell>
          <cell r="M1335" t="str">
            <v>F00041</v>
          </cell>
          <cell r="N1335" t="str">
            <v>F00041</v>
          </cell>
          <cell r="O1335"/>
          <cell r="P1335" t="str">
            <v>GRE</v>
          </cell>
          <cell r="Q1335" t="str">
            <v>CARREFOUR-ALIMS-2025</v>
          </cell>
          <cell r="R1335">
            <v>0.66023799999999999</v>
          </cell>
          <cell r="S1335">
            <v>46006</v>
          </cell>
          <cell r="T1335">
            <v>46112</v>
          </cell>
          <cell r="U1335" t="str">
            <v>ALIMS</v>
          </cell>
          <cell r="V1335">
            <v>60233000</v>
          </cell>
          <cell r="W1335" t="str">
            <v>RED</v>
          </cell>
          <cell r="X1335" t="str">
            <v>ALIMS_PREST</v>
          </cell>
        </row>
        <row r="1336">
          <cell r="D1336" t="str">
            <v>ALIMS00008</v>
          </cell>
          <cell r="E1336" t="str">
            <v>ECAL9379</v>
          </cell>
          <cell r="F1336" t="str">
            <v>JUS DE POMME BIO VP</v>
          </cell>
          <cell r="G1336" t="str">
            <v>JUS DE POMME BIO VP</v>
          </cell>
          <cell r="H1336">
            <v>304464</v>
          </cell>
          <cell r="I1336">
            <v>1</v>
          </cell>
          <cell r="J1336" t="str">
            <v>BOU</v>
          </cell>
          <cell r="K1336"/>
          <cell r="L1336"/>
          <cell r="M1336" t="str">
            <v>F00014</v>
          </cell>
          <cell r="N1336" t="str">
            <v>F00014</v>
          </cell>
          <cell r="O1336"/>
          <cell r="P1336" t="str">
            <v>GRE</v>
          </cell>
          <cell r="Q1336" t="str">
            <v>POMONAEPI-ALIMS-2025</v>
          </cell>
          <cell r="R1336">
            <v>2.6280000000000001</v>
          </cell>
          <cell r="S1336">
            <v>46006</v>
          </cell>
          <cell r="T1336">
            <v>46112</v>
          </cell>
          <cell r="U1336" t="str">
            <v>ALIMS</v>
          </cell>
          <cell r="V1336">
            <v>60233000</v>
          </cell>
          <cell r="W1336" t="str">
            <v>RED</v>
          </cell>
          <cell r="X1336" t="str">
            <v>ALIMS_PREST</v>
          </cell>
        </row>
        <row r="1337">
          <cell r="D1337" t="str">
            <v>ALIMS00009</v>
          </cell>
          <cell r="E1337" t="str">
            <v>ECAL9142</v>
          </cell>
          <cell r="F1337" t="str">
            <v>MINI CANELE +/- 16GR +/- 30GR</v>
          </cell>
          <cell r="G1337" t="str">
            <v>MINI CANELE +/- 16GR +/- 30GR</v>
          </cell>
          <cell r="H1337">
            <v>71232</v>
          </cell>
          <cell r="I1337">
            <v>1</v>
          </cell>
          <cell r="J1337" t="str">
            <v>UN</v>
          </cell>
          <cell r="K1337">
            <v>150</v>
          </cell>
          <cell r="L1337" t="str">
            <v>CAR</v>
          </cell>
          <cell r="M1337" t="str">
            <v>F00003</v>
          </cell>
          <cell r="N1337" t="str">
            <v>F00003</v>
          </cell>
          <cell r="O1337"/>
          <cell r="P1337" t="str">
            <v>GRE</v>
          </cell>
          <cell r="Q1337" t="str">
            <v>SYSCO-T1-2026</v>
          </cell>
          <cell r="R1337">
            <v>0.15</v>
          </cell>
          <cell r="S1337">
            <v>46023</v>
          </cell>
          <cell r="T1337">
            <v>46112</v>
          </cell>
          <cell r="U1337" t="str">
            <v>ALIMS</v>
          </cell>
          <cell r="V1337">
            <v>60234100</v>
          </cell>
          <cell r="W1337" t="str">
            <v>RED</v>
          </cell>
          <cell r="X1337" t="str">
            <v>ALIMS_PREST</v>
          </cell>
        </row>
        <row r="1338">
          <cell r="D1338" t="str">
            <v>ALIMS00011</v>
          </cell>
          <cell r="E1338" t="str">
            <v>ECAL9144</v>
          </cell>
          <cell r="F1338" t="str">
            <v>MINI TATIN +/- 33GR</v>
          </cell>
          <cell r="G1338" t="str">
            <v>MINI TATIN +/- 33GR</v>
          </cell>
          <cell r="H1338">
            <v>318132</v>
          </cell>
          <cell r="I1338">
            <v>1</v>
          </cell>
          <cell r="J1338" t="str">
            <v>UN</v>
          </cell>
          <cell r="K1338">
            <v>36</v>
          </cell>
          <cell r="L1338" t="str">
            <v>CAR</v>
          </cell>
          <cell r="M1338" t="str">
            <v>F00015</v>
          </cell>
          <cell r="N1338" t="str">
            <v>F00015</v>
          </cell>
          <cell r="O1338"/>
          <cell r="P1338" t="str">
            <v>GRE</v>
          </cell>
          <cell r="Q1338" t="str">
            <v>POMONA-ALIMS-2025</v>
          </cell>
          <cell r="R1338">
            <v>0.45269999999999999</v>
          </cell>
          <cell r="S1338">
            <v>46006</v>
          </cell>
          <cell r="T1338">
            <v>46112</v>
          </cell>
          <cell r="U1338" t="str">
            <v>ALIMS</v>
          </cell>
          <cell r="V1338">
            <v>60234100</v>
          </cell>
          <cell r="W1338" t="str">
            <v>RED</v>
          </cell>
          <cell r="X1338" t="str">
            <v>ALIMS_PREST</v>
          </cell>
        </row>
        <row r="1339">
          <cell r="D1339" t="str">
            <v>ALIMS00012</v>
          </cell>
          <cell r="E1339" t="str">
            <v>ECAL9197</v>
          </cell>
          <cell r="F1339" t="str">
            <v>MONBAZILLAC 75 CL</v>
          </cell>
          <cell r="G1339" t="str">
            <v>MONBAZILLAC 75 CL</v>
          </cell>
          <cell r="H1339">
            <v>197154</v>
          </cell>
          <cell r="I1339">
            <v>1</v>
          </cell>
          <cell r="J1339" t="str">
            <v>UN</v>
          </cell>
          <cell r="K1339">
            <v>6</v>
          </cell>
          <cell r="L1339" t="str">
            <v>PAK</v>
          </cell>
          <cell r="M1339" t="str">
            <v>F00014</v>
          </cell>
          <cell r="N1339" t="str">
            <v>F00014</v>
          </cell>
          <cell r="O1339"/>
          <cell r="P1339" t="str">
            <v>GRE</v>
          </cell>
          <cell r="Q1339" t="str">
            <v>POMONAEPI-ALIMS-2025</v>
          </cell>
          <cell r="R1339">
            <v>2.0219999999999998</v>
          </cell>
          <cell r="S1339">
            <v>46006</v>
          </cell>
          <cell r="T1339">
            <v>46112</v>
          </cell>
          <cell r="U1339" t="str">
            <v>ALIMS</v>
          </cell>
          <cell r="V1339">
            <v>60233000</v>
          </cell>
          <cell r="W1339" t="str">
            <v>RED</v>
          </cell>
          <cell r="X1339" t="str">
            <v>ALIMS_PREST</v>
          </cell>
        </row>
        <row r="1340">
          <cell r="D1340" t="str">
            <v>ALIMS00013</v>
          </cell>
          <cell r="E1340" t="str">
            <v>ECAL2185</v>
          </cell>
          <cell r="F1340" t="str">
            <v>PLATEAU DE MINI MACARONS SURGELES</v>
          </cell>
          <cell r="G1340" t="str">
            <v>PLATEAU DE MINI MACARONS SURGELES</v>
          </cell>
          <cell r="H1340">
            <v>76574</v>
          </cell>
          <cell r="I1340">
            <v>1</v>
          </cell>
          <cell r="J1340" t="str">
            <v>UN</v>
          </cell>
          <cell r="K1340">
            <v>72</v>
          </cell>
          <cell r="L1340" t="str">
            <v>CAR</v>
          </cell>
          <cell r="M1340" t="str">
            <v>F00003</v>
          </cell>
          <cell r="N1340" t="str">
            <v>F00003</v>
          </cell>
          <cell r="O1340"/>
          <cell r="P1340" t="str">
            <v>GRE</v>
          </cell>
          <cell r="Q1340" t="str">
            <v>SYSCO-T1-2026</v>
          </cell>
          <cell r="R1340">
            <v>0.27</v>
          </cell>
          <cell r="S1340">
            <v>46023</v>
          </cell>
          <cell r="T1340">
            <v>46112</v>
          </cell>
          <cell r="U1340" t="str">
            <v>ALIMS</v>
          </cell>
          <cell r="V1340">
            <v>62571000</v>
          </cell>
          <cell r="W1340" t="str">
            <v>RED</v>
          </cell>
          <cell r="X1340" t="str">
            <v>ALIMS_PREST</v>
          </cell>
        </row>
        <row r="1341">
          <cell r="D1341" t="str">
            <v>ALIMS00014</v>
          </cell>
          <cell r="E1341" t="str">
            <v>ECAL2184</v>
          </cell>
          <cell r="F1341" t="str">
            <v>PLATEAU DE MINI WRAPS SURGELES</v>
          </cell>
          <cell r="G1341" t="str">
            <v>PLATEAU DE MINI WRAPS SURGELES</v>
          </cell>
          <cell r="H1341">
            <v>315551</v>
          </cell>
          <cell r="I1341">
            <v>1</v>
          </cell>
          <cell r="J1341" t="str">
            <v>UN</v>
          </cell>
          <cell r="K1341">
            <v>48</v>
          </cell>
          <cell r="L1341" t="str">
            <v>CAR</v>
          </cell>
          <cell r="M1341" t="str">
            <v>F00015</v>
          </cell>
          <cell r="N1341" t="str">
            <v>F00015</v>
          </cell>
          <cell r="O1341"/>
          <cell r="P1341" t="str">
            <v>GRE</v>
          </cell>
          <cell r="Q1341" t="str">
            <v>POMONA-ALIMS-2025</v>
          </cell>
          <cell r="R1341">
            <v>0.45833299999999999</v>
          </cell>
          <cell r="S1341">
            <v>46006</v>
          </cell>
          <cell r="T1341">
            <v>46112</v>
          </cell>
          <cell r="U1341" t="str">
            <v>ALIMS</v>
          </cell>
          <cell r="V1341">
            <v>62571000</v>
          </cell>
          <cell r="W1341" t="str">
            <v>RED</v>
          </cell>
          <cell r="X1341" t="str">
            <v>ALIMS_PREST</v>
          </cell>
        </row>
        <row r="1342">
          <cell r="D1342" t="str">
            <v>ALIMS00015</v>
          </cell>
          <cell r="E1342" t="str">
            <v>ECAL9019</v>
          </cell>
          <cell r="F1342" t="str">
            <v>PLATEAU MINI-MOELLEUX +/- 13GR</v>
          </cell>
          <cell r="G1342" t="str">
            <v>PLATEAU MINI-MOELLEUX +/- 13GR</v>
          </cell>
          <cell r="H1342">
            <v>318912</v>
          </cell>
          <cell r="I1342">
            <v>1</v>
          </cell>
          <cell r="J1342" t="str">
            <v>UN</v>
          </cell>
          <cell r="K1342">
            <v>48</v>
          </cell>
          <cell r="L1342" t="str">
            <v>CAR</v>
          </cell>
          <cell r="M1342" t="str">
            <v>F00015</v>
          </cell>
          <cell r="N1342" t="str">
            <v>F00015</v>
          </cell>
          <cell r="O1342"/>
          <cell r="P1342" t="str">
            <v>GRE</v>
          </cell>
          <cell r="Q1342" t="str">
            <v>POMONA-ALIMS-2025</v>
          </cell>
          <cell r="R1342">
            <v>0.34784999999999999</v>
          </cell>
          <cell r="S1342">
            <v>46006</v>
          </cell>
          <cell r="T1342">
            <v>46112</v>
          </cell>
          <cell r="U1342" t="str">
            <v>ALIMS</v>
          </cell>
          <cell r="V1342">
            <v>60231100</v>
          </cell>
          <cell r="W1342" t="str">
            <v>RED</v>
          </cell>
          <cell r="X1342" t="str">
            <v>ALIMS_PREST</v>
          </cell>
        </row>
        <row r="1343">
          <cell r="D1343" t="str">
            <v>ALIMS00016</v>
          </cell>
          <cell r="E1343" t="str">
            <v>ECAL2250</v>
          </cell>
          <cell r="F1343" t="str">
            <v>VERRINES SALEES COCKTAIL SURGELEES - +/- 30GR</v>
          </cell>
          <cell r="G1343" t="str">
            <v>VERRINES SALEES COCKTAIL SURGELEES - +/- 30GR</v>
          </cell>
          <cell r="H1343">
            <v>316021</v>
          </cell>
          <cell r="I1343">
            <v>1</v>
          </cell>
          <cell r="J1343" t="str">
            <v>UN</v>
          </cell>
          <cell r="K1343">
            <v>40</v>
          </cell>
          <cell r="L1343" t="str">
            <v>CAR</v>
          </cell>
          <cell r="M1343" t="str">
            <v>F00015</v>
          </cell>
          <cell r="N1343" t="str">
            <v>F00015</v>
          </cell>
          <cell r="O1343"/>
          <cell r="P1343" t="str">
            <v>GRE</v>
          </cell>
          <cell r="Q1343" t="str">
            <v>POMONA-ALIMS-2025</v>
          </cell>
          <cell r="R1343">
            <v>0.7087</v>
          </cell>
          <cell r="S1343">
            <v>46006</v>
          </cell>
          <cell r="T1343">
            <v>46112</v>
          </cell>
          <cell r="U1343" t="str">
            <v>ALIMS</v>
          </cell>
          <cell r="V1343">
            <v>62571000</v>
          </cell>
          <cell r="W1343" t="str">
            <v>RED</v>
          </cell>
          <cell r="X1343" t="str">
            <v>ALIMS_PREST</v>
          </cell>
        </row>
        <row r="1344">
          <cell r="D1344" t="str">
            <v>ALIMS00017</v>
          </cell>
          <cell r="E1344" t="str">
            <v>ECAL2262</v>
          </cell>
          <cell r="F1344" t="str">
            <v>VIN BLANC SANCERRE BOUTEILLE 75 CL - CARTON DE 6</v>
          </cell>
          <cell r="G1344" t="str">
            <v>VIN BLANC SANCERRE BOUTEILLE 75 CL - CARTON DE 6</v>
          </cell>
          <cell r="H1344">
            <v>3245414800229</v>
          </cell>
          <cell r="I1344">
            <v>1</v>
          </cell>
          <cell r="J1344" t="str">
            <v>BOU</v>
          </cell>
          <cell r="K1344">
            <v>6</v>
          </cell>
          <cell r="L1344" t="str">
            <v>CAR</v>
          </cell>
          <cell r="M1344" t="str">
            <v>F00041</v>
          </cell>
          <cell r="N1344" t="str">
            <v>F00041</v>
          </cell>
          <cell r="O1344"/>
          <cell r="P1344" t="str">
            <v>GRE</v>
          </cell>
          <cell r="Q1344" t="str">
            <v>CARREFOUR-ALIMS-2025</v>
          </cell>
          <cell r="R1344">
            <v>13.333333</v>
          </cell>
          <cell r="S1344">
            <v>46006</v>
          </cell>
          <cell r="T1344">
            <v>46112</v>
          </cell>
          <cell r="U1344" t="str">
            <v>ALIMS</v>
          </cell>
          <cell r="V1344">
            <v>60233000</v>
          </cell>
          <cell r="W1344" t="str">
            <v>NOR</v>
          </cell>
          <cell r="X1344" t="str">
            <v>ALIMS_PREST</v>
          </cell>
        </row>
        <row r="1345">
          <cell r="D1345" t="str">
            <v>ALIMS00018</v>
          </cell>
          <cell r="E1345" t="str">
            <v>ECAL9138</v>
          </cell>
          <cell r="F1345" t="str">
            <v>VIN DE SAVOIE BLANC 75CL</v>
          </cell>
          <cell r="G1345" t="str">
            <v>VIN DE SAVOIE BLANC 75CL</v>
          </cell>
          <cell r="H1345">
            <v>3245414974548</v>
          </cell>
          <cell r="I1345">
            <v>1</v>
          </cell>
          <cell r="J1345" t="str">
            <v>BOU</v>
          </cell>
          <cell r="K1345"/>
          <cell r="L1345"/>
          <cell r="M1345" t="str">
            <v>F00041</v>
          </cell>
          <cell r="N1345" t="str">
            <v>F00041</v>
          </cell>
          <cell r="O1345"/>
          <cell r="P1345" t="str">
            <v>GRE</v>
          </cell>
          <cell r="Q1345" t="str">
            <v>CARREFOUR-ALIMS-2025</v>
          </cell>
          <cell r="R1345">
            <v>5.4583000000000004</v>
          </cell>
          <cell r="S1345">
            <v>46006</v>
          </cell>
          <cell r="T1345">
            <v>46112</v>
          </cell>
          <cell r="U1345" t="str">
            <v>ALIMS</v>
          </cell>
          <cell r="V1345">
            <v>60233000</v>
          </cell>
          <cell r="W1345" t="str">
            <v>NOR</v>
          </cell>
          <cell r="X1345" t="str">
            <v>ALIMS_PREST</v>
          </cell>
        </row>
        <row r="1346">
          <cell r="D1346" t="str">
            <v>ALIMS00019</v>
          </cell>
          <cell r="E1346" t="str">
            <v>ECAL9063</v>
          </cell>
          <cell r="F1346" t="str">
            <v>VIN ROUGE AOC BOUTEILLE 75CL</v>
          </cell>
          <cell r="G1346" t="str">
            <v>VIN ROUGE AOC BOUTEILLE 75CL</v>
          </cell>
          <cell r="H1346">
            <v>3245414962484</v>
          </cell>
          <cell r="I1346">
            <v>1</v>
          </cell>
          <cell r="J1346" t="str">
            <v>BOU</v>
          </cell>
          <cell r="K1346"/>
          <cell r="L1346"/>
          <cell r="M1346" t="str">
            <v>F00041</v>
          </cell>
          <cell r="N1346" t="str">
            <v>F00041</v>
          </cell>
          <cell r="O1346"/>
          <cell r="P1346" t="str">
            <v>GRE</v>
          </cell>
          <cell r="Q1346" t="str">
            <v>CARREFOUR-ALIMS-2025</v>
          </cell>
          <cell r="R1346">
            <v>4.3333000000000004</v>
          </cell>
          <cell r="S1346">
            <v>46006</v>
          </cell>
          <cell r="T1346">
            <v>46112</v>
          </cell>
          <cell r="U1346" t="str">
            <v>ALIMS</v>
          </cell>
          <cell r="V1346">
            <v>62571000</v>
          </cell>
          <cell r="W1346" t="str">
            <v>NOR</v>
          </cell>
          <cell r="X1346" t="str">
            <v>ALIMS_PREST</v>
          </cell>
        </row>
        <row r="1347">
          <cell r="D1347" t="str">
            <v>ALIMS00020</v>
          </cell>
          <cell r="E1347" t="str">
            <v>ECAL2275</v>
          </cell>
          <cell r="F1347" t="str">
            <v>VIN ROUGE BORDEAUX SUPERIEUR BOUTEILLE 75CL</v>
          </cell>
          <cell r="G1347" t="str">
            <v>VIN ROUGE BORDEAUX SUPERIEUR BOUTEILLE 75CL</v>
          </cell>
          <cell r="H1347">
            <v>3560070592333</v>
          </cell>
          <cell r="I1347">
            <v>1</v>
          </cell>
          <cell r="J1347" t="str">
            <v>BOU</v>
          </cell>
          <cell r="K1347"/>
          <cell r="L1347"/>
          <cell r="M1347" t="str">
            <v>F00041</v>
          </cell>
          <cell r="N1347" t="str">
            <v>F00041</v>
          </cell>
          <cell r="O1347"/>
          <cell r="P1347" t="str">
            <v>GRE</v>
          </cell>
          <cell r="Q1347" t="str">
            <v>CARREFOUR-ALIMS-2025</v>
          </cell>
          <cell r="R1347">
            <v>3.5710000000000002</v>
          </cell>
          <cell r="S1347">
            <v>46006</v>
          </cell>
          <cell r="T1347">
            <v>46112</v>
          </cell>
          <cell r="U1347" t="str">
            <v>ALIMS</v>
          </cell>
          <cell r="V1347">
            <v>60233000</v>
          </cell>
          <cell r="W1347" t="str">
            <v>NOR</v>
          </cell>
          <cell r="X1347" t="str">
            <v>ALIMS_PREST</v>
          </cell>
        </row>
        <row r="1348">
          <cell r="D1348" t="str">
            <v>ALIMS00021</v>
          </cell>
          <cell r="E1348" t="str">
            <v>ECAL0011</v>
          </cell>
          <cell r="F1348" t="str">
            <v>VIN ROUGE TYPE GAMAY BIB - 5 LITRES</v>
          </cell>
          <cell r="G1348" t="str">
            <v>VIN ROUGE TYPE GAMAY BIB - 5 LITRES</v>
          </cell>
          <cell r="H1348">
            <v>238018</v>
          </cell>
          <cell r="I1348">
            <v>1</v>
          </cell>
          <cell r="J1348" t="str">
            <v>BID</v>
          </cell>
          <cell r="K1348"/>
          <cell r="L1348"/>
          <cell r="M1348" t="str">
            <v>F00014</v>
          </cell>
          <cell r="N1348" t="str">
            <v>F00014</v>
          </cell>
          <cell r="O1348"/>
          <cell r="P1348" t="str">
            <v>GRE</v>
          </cell>
          <cell r="Q1348" t="str">
            <v>POMONAEPI-ALIMS-2025</v>
          </cell>
          <cell r="R1348">
            <v>5.0350000000000001</v>
          </cell>
          <cell r="S1348">
            <v>46006</v>
          </cell>
          <cell r="T1348">
            <v>46112</v>
          </cell>
          <cell r="U1348" t="str">
            <v>ALIMS</v>
          </cell>
          <cell r="V1348">
            <v>60233000</v>
          </cell>
          <cell r="W1348" t="str">
            <v>NOR</v>
          </cell>
          <cell r="X1348" t="str">
            <v>ALIMS_PREST</v>
          </cell>
        </row>
        <row r="1349">
          <cell r="D1349" t="str">
            <v>ALIMS00022</v>
          </cell>
          <cell r="E1349" t="str">
            <v>ECAL9064</v>
          </cell>
          <cell r="F1349" t="str">
            <v>BIERE AMBREE GOUDALE 75CL A L'ANCIENNE</v>
          </cell>
          <cell r="G1349" t="str">
            <v>BIERE AMBREE GOUDALE 75CL A L'ANCIENNE</v>
          </cell>
          <cell r="H1349">
            <v>3261570004196</v>
          </cell>
          <cell r="I1349">
            <v>1</v>
          </cell>
          <cell r="J1349" t="str">
            <v>BOU</v>
          </cell>
          <cell r="K1349"/>
          <cell r="L1349"/>
          <cell r="M1349" t="str">
            <v>F00041</v>
          </cell>
          <cell r="N1349" t="str">
            <v>F00041</v>
          </cell>
          <cell r="O1349"/>
          <cell r="P1349" t="str">
            <v>GRE</v>
          </cell>
          <cell r="Q1349" t="str">
            <v>CARREFOUR-ALIMS-2025</v>
          </cell>
          <cell r="R1349">
            <v>2.2919999999999998</v>
          </cell>
          <cell r="S1349">
            <v>46006</v>
          </cell>
          <cell r="T1349">
            <v>46112</v>
          </cell>
          <cell r="U1349" t="str">
            <v>ALIMS</v>
          </cell>
          <cell r="V1349">
            <v>60233000</v>
          </cell>
          <cell r="W1349" t="str">
            <v>NOR</v>
          </cell>
          <cell r="X1349" t="str">
            <v>ALIMS_INVIT</v>
          </cell>
        </row>
        <row r="1350">
          <cell r="D1350" t="str">
            <v>ALIMS00023</v>
          </cell>
          <cell r="E1350" t="str">
            <v>ECAL9062</v>
          </cell>
          <cell r="F1350" t="str">
            <v>BIERE BLONDE 3 MONTS 75CL</v>
          </cell>
          <cell r="G1350" t="str">
            <v>BIERE BLONDE 3 MONTS 75CL</v>
          </cell>
          <cell r="H1350">
            <v>3324020303758</v>
          </cell>
          <cell r="I1350">
            <v>1</v>
          </cell>
          <cell r="J1350" t="str">
            <v>BOU</v>
          </cell>
          <cell r="K1350"/>
          <cell r="L1350"/>
          <cell r="M1350" t="str">
            <v>F00041</v>
          </cell>
          <cell r="N1350" t="str">
            <v>F00041</v>
          </cell>
          <cell r="O1350"/>
          <cell r="P1350" t="str">
            <v>GRE</v>
          </cell>
          <cell r="Q1350" t="str">
            <v>CARREFOUR-ALIMS-2025</v>
          </cell>
          <cell r="R1350">
            <v>2.16</v>
          </cell>
          <cell r="S1350">
            <v>46006</v>
          </cell>
          <cell r="T1350">
            <v>46112</v>
          </cell>
          <cell r="U1350" t="str">
            <v>ALIMS</v>
          </cell>
          <cell r="V1350">
            <v>60233000</v>
          </cell>
          <cell r="W1350" t="str">
            <v>NOR</v>
          </cell>
          <cell r="X1350" t="str">
            <v>ALIMS_INVIT</v>
          </cell>
        </row>
        <row r="1351">
          <cell r="D1351" t="str">
            <v>ALIMS00024</v>
          </cell>
          <cell r="E1351" t="str">
            <v>ECAL9055</v>
          </cell>
          <cell r="F1351" t="str">
            <v>BROCHETTE DE POULET YAKITORI SURGELE - 30GR</v>
          </cell>
          <cell r="G1351" t="str">
            <v>BROCHETTE DE POULET YAKITORI SURGELE - 30GR</v>
          </cell>
          <cell r="H1351">
            <v>86292</v>
          </cell>
          <cell r="I1351">
            <v>1</v>
          </cell>
          <cell r="J1351" t="str">
            <v>KG</v>
          </cell>
          <cell r="K1351"/>
          <cell r="L1351"/>
          <cell r="M1351" t="str">
            <v>F00015</v>
          </cell>
          <cell r="N1351" t="str">
            <v>F00015</v>
          </cell>
          <cell r="O1351"/>
          <cell r="P1351" t="str">
            <v>GRE</v>
          </cell>
          <cell r="Q1351" t="str">
            <v>PASSIONFROID-T1-2026</v>
          </cell>
          <cell r="R1351">
            <v>8.9</v>
          </cell>
          <cell r="S1351">
            <v>46023</v>
          </cell>
          <cell r="T1351">
            <v>46112</v>
          </cell>
          <cell r="U1351" t="str">
            <v>ALIMS</v>
          </cell>
          <cell r="V1351">
            <v>60231100</v>
          </cell>
          <cell r="W1351" t="str">
            <v>RED</v>
          </cell>
          <cell r="X1351" t="str">
            <v>ALIMS_INVIT</v>
          </cell>
        </row>
        <row r="1352">
          <cell r="D1352" t="str">
            <v>ALIMS00025</v>
          </cell>
          <cell r="E1352" t="str">
            <v>ECAL9066</v>
          </cell>
          <cell r="F1352" t="str">
            <v>CHAMPAGNE BOUTEILLE 37.5CL</v>
          </cell>
          <cell r="G1352" t="str">
            <v>CHAMPAGNE BOUTEILLE 37.5CL</v>
          </cell>
          <cell r="H1352">
            <v>3270190166818</v>
          </cell>
          <cell r="I1352">
            <v>1</v>
          </cell>
          <cell r="J1352" t="str">
            <v>BOU</v>
          </cell>
          <cell r="K1352"/>
          <cell r="L1352"/>
          <cell r="M1352" t="str">
            <v>F00041</v>
          </cell>
          <cell r="N1352" t="str">
            <v>F00041</v>
          </cell>
          <cell r="O1352"/>
          <cell r="P1352" t="str">
            <v>GRE</v>
          </cell>
          <cell r="Q1352" t="str">
            <v>CARREFOUR-ALIMS-2025</v>
          </cell>
          <cell r="R1352">
            <v>12.916700000000001</v>
          </cell>
          <cell r="S1352">
            <v>46006</v>
          </cell>
          <cell r="T1352">
            <v>46112</v>
          </cell>
          <cell r="U1352" t="str">
            <v>ALIMS</v>
          </cell>
          <cell r="V1352">
            <v>62571000</v>
          </cell>
          <cell r="W1352" t="str">
            <v>NOR</v>
          </cell>
          <cell r="X1352" t="str">
            <v>ALIMS_INVIT</v>
          </cell>
        </row>
        <row r="1353">
          <cell r="D1353" t="str">
            <v>ALIMS00026</v>
          </cell>
          <cell r="E1353" t="str">
            <v>ECAL9065</v>
          </cell>
          <cell r="F1353" t="str">
            <v>CHAMPAGNE BRUT CANARD DUCHENE 75 CL - CARTON DE 6</v>
          </cell>
          <cell r="G1353" t="str">
            <v>CHAMPAGNE BRUT CANARD DUCHENE 75 CL - CARTON DE 6</v>
          </cell>
          <cell r="H1353">
            <v>137595</v>
          </cell>
          <cell r="I1353">
            <v>1</v>
          </cell>
          <cell r="J1353" t="str">
            <v>BOU</v>
          </cell>
          <cell r="K1353">
            <v>6</v>
          </cell>
          <cell r="L1353" t="str">
            <v>CAR</v>
          </cell>
          <cell r="M1353" t="str">
            <v>F00014</v>
          </cell>
          <cell r="N1353" t="str">
            <v>F00014</v>
          </cell>
          <cell r="O1353"/>
          <cell r="P1353" t="str">
            <v>GRE</v>
          </cell>
          <cell r="Q1353" t="str">
            <v>POMONAEPI-ALIMS-2025</v>
          </cell>
          <cell r="R1353">
            <v>18.933</v>
          </cell>
          <cell r="S1353">
            <v>46006</v>
          </cell>
          <cell r="T1353">
            <v>46112</v>
          </cell>
          <cell r="U1353" t="str">
            <v>ALIMS</v>
          </cell>
          <cell r="V1353">
            <v>62571000</v>
          </cell>
          <cell r="W1353" t="str">
            <v>NOR</v>
          </cell>
          <cell r="X1353" t="str">
            <v>ALIMS_INVIT</v>
          </cell>
        </row>
        <row r="1354">
          <cell r="D1354" t="str">
            <v>ALIMS00027</v>
          </cell>
          <cell r="E1354"/>
          <cell r="F1354" t="str">
            <v>CHARDONNAY ROCHE MAZET 25CL</v>
          </cell>
          <cell r="G1354" t="str">
            <v>CHARDONNAY ROCHE MAZET 25CL</v>
          </cell>
          <cell r="H1354">
            <v>3175529653420</v>
          </cell>
          <cell r="I1354">
            <v>1</v>
          </cell>
          <cell r="J1354" t="str">
            <v>BOU</v>
          </cell>
          <cell r="K1354"/>
          <cell r="L1354"/>
          <cell r="M1354" t="str">
            <v>F00041</v>
          </cell>
          <cell r="N1354" t="str">
            <v>F00041</v>
          </cell>
          <cell r="O1354"/>
          <cell r="P1354" t="str">
            <v>GRE</v>
          </cell>
          <cell r="Q1354" t="str">
            <v>CARREFOUR-ALIMS-2025</v>
          </cell>
          <cell r="R1354">
            <v>1.325</v>
          </cell>
          <cell r="S1354">
            <v>46006</v>
          </cell>
          <cell r="T1354">
            <v>46112</v>
          </cell>
          <cell r="U1354" t="str">
            <v>ALIMS</v>
          </cell>
          <cell r="V1354">
            <v>60233000</v>
          </cell>
          <cell r="W1354" t="str">
            <v>NOR</v>
          </cell>
          <cell r="X1354" t="str">
            <v>ALIMS_INVIT</v>
          </cell>
        </row>
        <row r="1355">
          <cell r="D1355" t="str">
            <v>ALIMS00028</v>
          </cell>
          <cell r="E1355" t="str">
            <v>ECAL2218</v>
          </cell>
          <cell r="F1355" t="str">
            <v>CHARLOTTE FRUITS ROUGES +/- 70GR INDIVIDUELLE</v>
          </cell>
          <cell r="G1355" t="str">
            <v>CHARLOTTE FRUITS ROUGES +/- 70GR INDIVIDUELLE</v>
          </cell>
          <cell r="H1355">
            <v>76690</v>
          </cell>
          <cell r="I1355">
            <v>1</v>
          </cell>
          <cell r="J1355" t="str">
            <v>UN</v>
          </cell>
          <cell r="K1355">
            <v>16</v>
          </cell>
          <cell r="L1355" t="str">
            <v>CAR</v>
          </cell>
          <cell r="M1355" t="str">
            <v>F00003</v>
          </cell>
          <cell r="N1355" t="str">
            <v>F00003</v>
          </cell>
          <cell r="O1355"/>
          <cell r="P1355" t="str">
            <v>GRE</v>
          </cell>
          <cell r="Q1355" t="str">
            <v>SYSCO-ALIMS-2025</v>
          </cell>
          <cell r="R1355">
            <v>1.07</v>
          </cell>
          <cell r="S1355">
            <v>46006</v>
          </cell>
          <cell r="T1355">
            <v>46112</v>
          </cell>
          <cell r="U1355" t="str">
            <v>ALIMS</v>
          </cell>
          <cell r="V1355">
            <v>60231100</v>
          </cell>
          <cell r="W1355" t="str">
            <v>RED</v>
          </cell>
          <cell r="X1355" t="str">
            <v>ALIMS_INVIT</v>
          </cell>
        </row>
        <row r="1356">
          <cell r="D1356" t="str">
            <v>ALIMS00029</v>
          </cell>
          <cell r="E1356" t="str">
            <v>ECAL9054</v>
          </cell>
          <cell r="F1356" t="str">
            <v>CLAFOUTIS COURGETTES CHEVRE SURGELE - 150GR</v>
          </cell>
          <cell r="G1356" t="str">
            <v>CLAFOUTIS COURGETTES CHEVRE SURGELE - 150GR</v>
          </cell>
          <cell r="H1356">
            <v>236685</v>
          </cell>
          <cell r="I1356">
            <v>1</v>
          </cell>
          <cell r="J1356" t="str">
            <v>UN</v>
          </cell>
          <cell r="K1356"/>
          <cell r="L1356"/>
          <cell r="M1356" t="str">
            <v>F00015</v>
          </cell>
          <cell r="N1356" t="str">
            <v>F00015</v>
          </cell>
          <cell r="O1356"/>
          <cell r="P1356" t="str">
            <v>GRE</v>
          </cell>
          <cell r="Q1356" t="str">
            <v>PASSIONFROID-T1-2026</v>
          </cell>
          <cell r="R1356">
            <v>1.2509999999999999</v>
          </cell>
          <cell r="S1356">
            <v>46023</v>
          </cell>
          <cell r="T1356">
            <v>46112</v>
          </cell>
          <cell r="U1356" t="str">
            <v>ALIMS</v>
          </cell>
          <cell r="V1356">
            <v>60231100</v>
          </cell>
          <cell r="W1356" t="str">
            <v>RED</v>
          </cell>
          <cell r="X1356" t="str">
            <v>ALIMS_INVIT</v>
          </cell>
        </row>
        <row r="1357">
          <cell r="D1357" t="str">
            <v>ALIMS00031</v>
          </cell>
          <cell r="E1357" t="str">
            <v>ECAL9149</v>
          </cell>
          <cell r="F1357" t="str">
            <v>COUSCOUS VEGETARIEN BOULETTE SARRASIN LENTILLE</v>
          </cell>
          <cell r="G1357" t="str">
            <v>COUSCOUS VEGETARIEN BOULETTE SARRASIN LENTILLE</v>
          </cell>
          <cell r="H1357">
            <v>78012</v>
          </cell>
          <cell r="I1357">
            <v>1</v>
          </cell>
          <cell r="J1357" t="str">
            <v>UN</v>
          </cell>
          <cell r="K1357">
            <v>8</v>
          </cell>
          <cell r="L1357" t="str">
            <v>CAR</v>
          </cell>
          <cell r="M1357" t="str">
            <v>F00003</v>
          </cell>
          <cell r="N1357" t="str">
            <v>F00003</v>
          </cell>
          <cell r="O1357"/>
          <cell r="P1357" t="str">
            <v>GRE</v>
          </cell>
          <cell r="Q1357" t="str">
            <v>SYSCO-T1-2026</v>
          </cell>
          <cell r="R1357">
            <v>2.38</v>
          </cell>
          <cell r="S1357">
            <v>46023</v>
          </cell>
          <cell r="T1357">
            <v>46112</v>
          </cell>
          <cell r="U1357" t="str">
            <v>ALIMS</v>
          </cell>
          <cell r="V1357">
            <v>60234100</v>
          </cell>
          <cell r="W1357" t="str">
            <v>RED</v>
          </cell>
          <cell r="X1357" t="str">
            <v>ALIMS_INVIT</v>
          </cell>
        </row>
        <row r="1358">
          <cell r="D1358" t="str">
            <v>ALIMS00032</v>
          </cell>
          <cell r="E1358" t="str">
            <v>ECAL9146</v>
          </cell>
          <cell r="F1358" t="str">
            <v>FEUILLETE POISSON BEURRE/BLANC +/- 140GR</v>
          </cell>
          <cell r="G1358" t="str">
            <v>FEUILLETE POISSON BEURRE/BLANC +/- 140GR</v>
          </cell>
          <cell r="H1358">
            <v>77486</v>
          </cell>
          <cell r="I1358">
            <v>1</v>
          </cell>
          <cell r="J1358" t="str">
            <v>UN</v>
          </cell>
          <cell r="K1358">
            <v>36</v>
          </cell>
          <cell r="L1358" t="str">
            <v>CAR</v>
          </cell>
          <cell r="M1358" t="str">
            <v>F00003</v>
          </cell>
          <cell r="N1358" t="str">
            <v>F00003</v>
          </cell>
          <cell r="O1358"/>
          <cell r="P1358" t="str">
            <v>GRE</v>
          </cell>
          <cell r="Q1358" t="str">
            <v>SYSCO-T1-2026</v>
          </cell>
          <cell r="R1358">
            <v>0.79</v>
          </cell>
          <cell r="S1358">
            <v>46023</v>
          </cell>
          <cell r="T1358">
            <v>46112</v>
          </cell>
          <cell r="U1358" t="str">
            <v>ALIMS</v>
          </cell>
          <cell r="V1358">
            <v>60234100</v>
          </cell>
          <cell r="W1358" t="str">
            <v>RED</v>
          </cell>
          <cell r="X1358" t="str">
            <v>ALIMS_INVIT</v>
          </cell>
        </row>
        <row r="1359">
          <cell r="D1359" t="str">
            <v>ALIMS00033</v>
          </cell>
          <cell r="E1359" t="str">
            <v>ECAL9053</v>
          </cell>
          <cell r="F1359" t="str">
            <v>FEUILLETE SAUMON OSEILLE 140 G SURGELE</v>
          </cell>
          <cell r="G1359" t="str">
            <v>FEUILLETE SAUMON OSEILLE 140 G SURGELE</v>
          </cell>
          <cell r="H1359">
            <v>236683</v>
          </cell>
          <cell r="I1359">
            <v>1</v>
          </cell>
          <cell r="J1359" t="str">
            <v>UN</v>
          </cell>
          <cell r="K1359">
            <v>8</v>
          </cell>
          <cell r="L1359" t="str">
            <v>CAR</v>
          </cell>
          <cell r="M1359" t="str">
            <v>F00015</v>
          </cell>
          <cell r="N1359" t="str">
            <v>F00015</v>
          </cell>
          <cell r="O1359"/>
          <cell r="P1359" t="str">
            <v>GRE</v>
          </cell>
          <cell r="Q1359" t="str">
            <v>PASSIONFROID-T1-2026</v>
          </cell>
          <cell r="R1359">
            <v>1.575</v>
          </cell>
          <cell r="S1359">
            <v>46023</v>
          </cell>
          <cell r="T1359">
            <v>46112</v>
          </cell>
          <cell r="U1359" t="str">
            <v>ALIMS</v>
          </cell>
          <cell r="V1359">
            <v>60231100</v>
          </cell>
          <cell r="W1359" t="str">
            <v>RED</v>
          </cell>
          <cell r="X1359" t="str">
            <v>ALIMS_INVIT</v>
          </cell>
        </row>
        <row r="1360">
          <cell r="D1360" t="str">
            <v>ALIMS00034</v>
          </cell>
          <cell r="E1360" t="str">
            <v>ECAL1661</v>
          </cell>
          <cell r="F1360" t="str">
            <v>GATEAU PARIS-BREST +/- 80GR SURGELE</v>
          </cell>
          <cell r="G1360" t="str">
            <v>GATEAU PARIS-BREST +/- 80GR SURGELE</v>
          </cell>
          <cell r="H1360">
            <v>232022</v>
          </cell>
          <cell r="I1360">
            <v>1</v>
          </cell>
          <cell r="J1360" t="str">
            <v>UN</v>
          </cell>
          <cell r="K1360">
            <v>36</v>
          </cell>
          <cell r="L1360" t="str">
            <v>CAR</v>
          </cell>
          <cell r="M1360" t="str">
            <v>F00015</v>
          </cell>
          <cell r="N1360" t="str">
            <v>F00015</v>
          </cell>
          <cell r="O1360"/>
          <cell r="P1360" t="str">
            <v>GRE</v>
          </cell>
          <cell r="Q1360" t="str">
            <v>POMONA-ALIMS-2025</v>
          </cell>
          <cell r="R1360">
            <v>0.59</v>
          </cell>
          <cell r="S1360">
            <v>46006</v>
          </cell>
          <cell r="T1360">
            <v>46112</v>
          </cell>
          <cell r="U1360" t="str">
            <v>ALIMS</v>
          </cell>
          <cell r="V1360">
            <v>60231100</v>
          </cell>
          <cell r="W1360" t="str">
            <v>RED</v>
          </cell>
          <cell r="X1360" t="str">
            <v>ALIMS_INVIT</v>
          </cell>
        </row>
        <row r="1361">
          <cell r="D1361" t="str">
            <v>ALIMS00035</v>
          </cell>
          <cell r="E1361" t="str">
            <v>ECAL1133</v>
          </cell>
          <cell r="F1361" t="str">
            <v>GATEAU TYPE BLANC MANGER +/-80GR - FRUITS ROUGES</v>
          </cell>
          <cell r="G1361" t="str">
            <v>GATEAU TYPE BLANC MANGER +/-80GR - FRUITS ROUGES</v>
          </cell>
          <cell r="H1361">
            <v>39235</v>
          </cell>
          <cell r="I1361">
            <v>1</v>
          </cell>
          <cell r="J1361" t="str">
            <v>UN</v>
          </cell>
          <cell r="K1361">
            <v>16</v>
          </cell>
          <cell r="L1361" t="str">
            <v>CAR</v>
          </cell>
          <cell r="M1361" t="str">
            <v>F00003</v>
          </cell>
          <cell r="N1361" t="str">
            <v>F00003</v>
          </cell>
          <cell r="O1361"/>
          <cell r="P1361" t="str">
            <v>GRE</v>
          </cell>
          <cell r="Q1361" t="str">
            <v>SYSCO-ALIMS-2025</v>
          </cell>
          <cell r="R1361">
            <v>1.1579999999999999</v>
          </cell>
          <cell r="S1361">
            <v>46006</v>
          </cell>
          <cell r="T1361">
            <v>46112</v>
          </cell>
          <cell r="U1361" t="str">
            <v>ALIMS</v>
          </cell>
          <cell r="V1361">
            <v>60231100</v>
          </cell>
          <cell r="W1361" t="str">
            <v>RED</v>
          </cell>
          <cell r="X1361" t="str">
            <v>ALIMS_INVIT</v>
          </cell>
        </row>
        <row r="1362">
          <cell r="D1362" t="str">
            <v>ALIMS00036</v>
          </cell>
          <cell r="E1362" t="str">
            <v>ECAL9049</v>
          </cell>
          <cell r="F1362" t="str">
            <v>HACHIS PARMENTIER A L'EFFILOCHE DE BOEUF - 330GR</v>
          </cell>
          <cell r="G1362" t="str">
            <v>HACHIS PARMENTIER A L'EFFILOCHE DE BOEUF - 330GR</v>
          </cell>
          <cell r="H1362">
            <v>78294</v>
          </cell>
          <cell r="I1362">
            <v>1</v>
          </cell>
          <cell r="J1362" t="str">
            <v>UN</v>
          </cell>
          <cell r="K1362">
            <v>8</v>
          </cell>
          <cell r="L1362" t="str">
            <v>CAR</v>
          </cell>
          <cell r="M1362" t="str">
            <v>F00003</v>
          </cell>
          <cell r="N1362" t="str">
            <v>F00003</v>
          </cell>
          <cell r="O1362"/>
          <cell r="P1362" t="str">
            <v>GRE</v>
          </cell>
          <cell r="Q1362" t="str">
            <v>SYSCO-T1-2026</v>
          </cell>
          <cell r="R1362">
            <v>3.21</v>
          </cell>
          <cell r="S1362">
            <v>46023</v>
          </cell>
          <cell r="T1362">
            <v>46112</v>
          </cell>
          <cell r="U1362" t="str">
            <v>ALIMS</v>
          </cell>
          <cell r="V1362">
            <v>60232100</v>
          </cell>
          <cell r="W1362" t="str">
            <v>RED</v>
          </cell>
          <cell r="X1362" t="str">
            <v>ALIMS_INVIT</v>
          </cell>
        </row>
        <row r="1363">
          <cell r="D1363" t="str">
            <v>ALIMS00037</v>
          </cell>
          <cell r="E1363" t="str">
            <v>ECAL9143</v>
          </cell>
          <cell r="F1363" t="str">
            <v>MINI BABA RHUM +/- 15GR</v>
          </cell>
          <cell r="G1363" t="str">
            <v>MINI BABA RHUM +/- 15GR</v>
          </cell>
          <cell r="H1363">
            <v>75157</v>
          </cell>
          <cell r="I1363">
            <v>1</v>
          </cell>
          <cell r="J1363" t="str">
            <v>UN</v>
          </cell>
          <cell r="K1363">
            <v>48</v>
          </cell>
          <cell r="L1363" t="str">
            <v>CAR</v>
          </cell>
          <cell r="M1363" t="str">
            <v>F00003</v>
          </cell>
          <cell r="N1363" t="str">
            <v>F00003</v>
          </cell>
          <cell r="O1363"/>
          <cell r="P1363" t="str">
            <v>GRE</v>
          </cell>
          <cell r="Q1363" t="str">
            <v>SYSCO-T1-2026</v>
          </cell>
          <cell r="R1363">
            <v>0.28999999999999998</v>
          </cell>
          <cell r="S1363">
            <v>46023</v>
          </cell>
          <cell r="T1363">
            <v>46112</v>
          </cell>
          <cell r="U1363" t="str">
            <v>ALIMS</v>
          </cell>
          <cell r="V1363">
            <v>60234100</v>
          </cell>
          <cell r="W1363" t="str">
            <v>RED</v>
          </cell>
          <cell r="X1363" t="str">
            <v>ALIMS_INVIT</v>
          </cell>
        </row>
        <row r="1364">
          <cell r="D1364" t="str">
            <v>ALIMS00038</v>
          </cell>
          <cell r="E1364" t="str">
            <v>ECAL9141</v>
          </cell>
          <cell r="F1364" t="str">
            <v>MINI FONDANT CHATAIGNE +/- 30G +/- 30GR</v>
          </cell>
          <cell r="G1364" t="str">
            <v>MINI FONDANT CHATAIGNE +/- 30G +/- 30GR</v>
          </cell>
          <cell r="H1364">
            <v>70392</v>
          </cell>
          <cell r="I1364">
            <v>1</v>
          </cell>
          <cell r="J1364" t="str">
            <v>UN</v>
          </cell>
          <cell r="K1364">
            <v>36</v>
          </cell>
          <cell r="L1364" t="str">
            <v>CAR</v>
          </cell>
          <cell r="M1364" t="str">
            <v>F00003</v>
          </cell>
          <cell r="N1364" t="str">
            <v>F00003</v>
          </cell>
          <cell r="O1364"/>
          <cell r="P1364" t="str">
            <v>GRE</v>
          </cell>
          <cell r="Q1364" t="str">
            <v>SYSCO-ALIMS-2025</v>
          </cell>
          <cell r="R1364">
            <v>0.66</v>
          </cell>
          <cell r="S1364">
            <v>46006</v>
          </cell>
          <cell r="T1364">
            <v>46112</v>
          </cell>
          <cell r="U1364" t="str">
            <v>ALIMS</v>
          </cell>
          <cell r="V1364">
            <v>60234100</v>
          </cell>
          <cell r="W1364" t="str">
            <v>RED</v>
          </cell>
          <cell r="X1364" t="str">
            <v>ALIMS_INVIT</v>
          </cell>
        </row>
        <row r="1365">
          <cell r="D1365" t="str">
            <v>ALIMS00039</v>
          </cell>
          <cell r="E1365" t="str">
            <v>ECAL9140</v>
          </cell>
          <cell r="F1365" t="str">
            <v>MINI TROPEZIENNE +/- 33GR</v>
          </cell>
          <cell r="G1365" t="str">
            <v>MINI TROPEZIENNE +/- 33GR</v>
          </cell>
          <cell r="H1365">
            <v>70300</v>
          </cell>
          <cell r="I1365">
            <v>1</v>
          </cell>
          <cell r="J1365" t="str">
            <v>UN</v>
          </cell>
          <cell r="K1365">
            <v>24</v>
          </cell>
          <cell r="L1365" t="str">
            <v>CAR</v>
          </cell>
          <cell r="M1365" t="str">
            <v>F00003</v>
          </cell>
          <cell r="N1365" t="str">
            <v>F00003</v>
          </cell>
          <cell r="O1365"/>
          <cell r="P1365" t="str">
            <v>GRE</v>
          </cell>
          <cell r="Q1365" t="str">
            <v>SYSCO-T1-2026</v>
          </cell>
          <cell r="R1365">
            <v>0.44</v>
          </cell>
          <cell r="S1365">
            <v>46023</v>
          </cell>
          <cell r="T1365">
            <v>46112</v>
          </cell>
          <cell r="U1365" t="str">
            <v>ALIMS</v>
          </cell>
          <cell r="V1365">
            <v>60234100</v>
          </cell>
          <cell r="W1365" t="str">
            <v>RED</v>
          </cell>
          <cell r="X1365" t="str">
            <v>ALIMS_INVIT</v>
          </cell>
        </row>
        <row r="1366">
          <cell r="D1366" t="str">
            <v>ALIMS00041</v>
          </cell>
          <cell r="E1366" t="str">
            <v>ECAL9252</v>
          </cell>
          <cell r="F1366" t="str">
            <v>PETITS FOURS SUCRES PIECES SUCREES</v>
          </cell>
          <cell r="G1366" t="str">
            <v>PETITS FOURS SUCRES PIECES SUCREES</v>
          </cell>
          <cell r="H1366" t="str">
            <v>PETITS FOURS SUCRÉS</v>
          </cell>
          <cell r="I1366">
            <v>1</v>
          </cell>
          <cell r="J1366" t="str">
            <v>UN</v>
          </cell>
          <cell r="K1366"/>
          <cell r="L1366"/>
          <cell r="M1366" t="str">
            <v>F01993</v>
          </cell>
          <cell r="N1366" t="str">
            <v>F01993</v>
          </cell>
          <cell r="O1366"/>
          <cell r="P1366" t="str">
            <v>GRE</v>
          </cell>
          <cell r="Q1366" t="str">
            <v>OLIVINE-ALIMS-2025</v>
          </cell>
          <cell r="R1366">
            <v>0.56000000000000005</v>
          </cell>
          <cell r="S1366">
            <v>46006</v>
          </cell>
          <cell r="T1366">
            <v>46112</v>
          </cell>
          <cell r="U1366" t="str">
            <v>ALIMS</v>
          </cell>
          <cell r="V1366">
            <v>60232100</v>
          </cell>
          <cell r="W1366" t="str">
            <v>RED</v>
          </cell>
          <cell r="X1366" t="str">
            <v>ALIMS_INVIT</v>
          </cell>
        </row>
        <row r="1367">
          <cell r="D1367" t="str">
            <v>ALIMS00042</v>
          </cell>
          <cell r="E1367" t="str">
            <v>ECAL9151</v>
          </cell>
          <cell r="F1367" t="str">
            <v>POULET TIKKA MASSALA - RIZ BASMATI</v>
          </cell>
          <cell r="G1367" t="str">
            <v>POULET TIKKA MASSALA - RIZ BASMATI</v>
          </cell>
          <cell r="H1367">
            <v>78297</v>
          </cell>
          <cell r="I1367">
            <v>1</v>
          </cell>
          <cell r="J1367" t="str">
            <v>UN</v>
          </cell>
          <cell r="K1367">
            <v>8</v>
          </cell>
          <cell r="L1367" t="str">
            <v>CAR</v>
          </cell>
          <cell r="M1367" t="str">
            <v>F00003</v>
          </cell>
          <cell r="N1367" t="str">
            <v>F00003</v>
          </cell>
          <cell r="O1367"/>
          <cell r="P1367" t="str">
            <v>GRE</v>
          </cell>
          <cell r="Q1367" t="str">
            <v>SYSCO-T1-2026</v>
          </cell>
          <cell r="R1367">
            <v>2.61</v>
          </cell>
          <cell r="S1367">
            <v>46023</v>
          </cell>
          <cell r="T1367">
            <v>46112</v>
          </cell>
          <cell r="U1367" t="str">
            <v>ALIMS</v>
          </cell>
          <cell r="V1367">
            <v>60234100</v>
          </cell>
          <cell r="W1367" t="str">
            <v>RED</v>
          </cell>
          <cell r="X1367" t="str">
            <v>ALIMS_INVIT</v>
          </cell>
        </row>
        <row r="1368">
          <cell r="D1368" t="str">
            <v>ALIMS00043</v>
          </cell>
          <cell r="E1368" t="str">
            <v>ECAL9150</v>
          </cell>
          <cell r="F1368" t="str">
            <v>RISOTTO DE POULET AU PESTO ROSSO (SANS GLUTEN)</v>
          </cell>
          <cell r="G1368" t="str">
            <v>RISOTTO DE POULET AU PESTO ROSSO (SANS GLUTEN)</v>
          </cell>
          <cell r="H1368">
            <v>78295</v>
          </cell>
          <cell r="I1368">
            <v>1</v>
          </cell>
          <cell r="J1368" t="str">
            <v>UN</v>
          </cell>
          <cell r="K1368">
            <v>8</v>
          </cell>
          <cell r="L1368" t="str">
            <v>CAR</v>
          </cell>
          <cell r="M1368" t="str">
            <v>F00003</v>
          </cell>
          <cell r="N1368" t="str">
            <v>F00003</v>
          </cell>
          <cell r="O1368"/>
          <cell r="P1368" t="str">
            <v>GRE</v>
          </cell>
          <cell r="Q1368" t="str">
            <v>SYSCO-T1-2026</v>
          </cell>
          <cell r="R1368">
            <v>2.75</v>
          </cell>
          <cell r="S1368">
            <v>46023</v>
          </cell>
          <cell r="T1368">
            <v>46112</v>
          </cell>
          <cell r="U1368" t="str">
            <v>ALIMS</v>
          </cell>
          <cell r="V1368">
            <v>60234100</v>
          </cell>
          <cell r="W1368" t="str">
            <v>RED</v>
          </cell>
          <cell r="X1368" t="str">
            <v>ALIMS_INVIT</v>
          </cell>
        </row>
        <row r="1369">
          <cell r="D1369" t="str">
            <v>ALIMS00044</v>
          </cell>
          <cell r="E1369" t="str">
            <v>ECAL9139</v>
          </cell>
          <cell r="F1369" t="str">
            <v>TARTELETTE FINE POMME +/- 80GR</v>
          </cell>
          <cell r="G1369" t="str">
            <v>TARTELETTE FINE POMME +/- 80GR</v>
          </cell>
          <cell r="H1369">
            <v>4337</v>
          </cell>
          <cell r="I1369">
            <v>1</v>
          </cell>
          <cell r="J1369" t="str">
            <v>UN</v>
          </cell>
          <cell r="K1369">
            <v>48</v>
          </cell>
          <cell r="L1369" t="str">
            <v>CAR</v>
          </cell>
          <cell r="M1369" t="str">
            <v>F00003</v>
          </cell>
          <cell r="N1369" t="str">
            <v>F00003</v>
          </cell>
          <cell r="O1369"/>
          <cell r="P1369" t="str">
            <v>GRE</v>
          </cell>
          <cell r="Q1369" t="str">
            <v>SYSCO-ALIMS-2025</v>
          </cell>
          <cell r="R1369">
            <v>1.75</v>
          </cell>
          <cell r="S1369">
            <v>46006</v>
          </cell>
          <cell r="T1369">
            <v>46112</v>
          </cell>
          <cell r="U1369" t="str">
            <v>ALIMS</v>
          </cell>
          <cell r="V1369">
            <v>60234100</v>
          </cell>
          <cell r="W1369" t="str">
            <v>RED</v>
          </cell>
          <cell r="X1369" t="str">
            <v>ALIMS_INVIT</v>
          </cell>
        </row>
        <row r="1370">
          <cell r="D1370" t="str">
            <v>ALIMS00045</v>
          </cell>
          <cell r="E1370" t="str">
            <v>ECAL9051</v>
          </cell>
          <cell r="F1370" t="str">
            <v>TORTELLONI RICOTTA EPINARD 300 PORTION 300 GR</v>
          </cell>
          <cell r="G1370" t="str">
            <v>TORTELLONI RICOTTA EPINARD 300 PORTION 300 GR</v>
          </cell>
          <cell r="H1370">
            <v>78296</v>
          </cell>
          <cell r="I1370">
            <v>1</v>
          </cell>
          <cell r="J1370" t="str">
            <v>UN</v>
          </cell>
          <cell r="K1370">
            <v>8</v>
          </cell>
          <cell r="L1370" t="str">
            <v>CAR</v>
          </cell>
          <cell r="M1370" t="str">
            <v>F00003</v>
          </cell>
          <cell r="N1370" t="str">
            <v>F00003</v>
          </cell>
          <cell r="O1370"/>
          <cell r="P1370" t="str">
            <v>GRE</v>
          </cell>
          <cell r="Q1370" t="str">
            <v>SYSCO-T1-2026</v>
          </cell>
          <cell r="R1370">
            <v>2.81</v>
          </cell>
          <cell r="S1370">
            <v>46023</v>
          </cell>
          <cell r="T1370">
            <v>46112</v>
          </cell>
          <cell r="U1370" t="str">
            <v>ALIMS</v>
          </cell>
          <cell r="V1370">
            <v>60232100</v>
          </cell>
          <cell r="W1370" t="str">
            <v>RED</v>
          </cell>
          <cell r="X1370" t="str">
            <v>ALIMS_INVIT</v>
          </cell>
        </row>
        <row r="1371">
          <cell r="D1371" t="str">
            <v>ALIMS00046</v>
          </cell>
          <cell r="E1371" t="str">
            <v>ECAL9154</v>
          </cell>
          <cell r="F1371" t="str">
            <v>TRESSE VOLAILLE FORESTIERE 140 140GR</v>
          </cell>
          <cell r="G1371" t="str">
            <v>TRESSE VOLAILLE FORESTIERE 140 140GR</v>
          </cell>
          <cell r="H1371">
            <v>52002</v>
          </cell>
          <cell r="I1371">
            <v>1</v>
          </cell>
          <cell r="J1371" t="str">
            <v>UN</v>
          </cell>
          <cell r="K1371">
            <v>32</v>
          </cell>
          <cell r="L1371" t="str">
            <v>CAR</v>
          </cell>
          <cell r="M1371" t="str">
            <v>F00015</v>
          </cell>
          <cell r="N1371" t="str">
            <v>F00015</v>
          </cell>
          <cell r="O1371"/>
          <cell r="P1371" t="str">
            <v>GRE</v>
          </cell>
          <cell r="Q1371" t="str">
            <v>PASSIONFROID-T1-2026</v>
          </cell>
          <cell r="R1371">
            <v>0.68100000000000005</v>
          </cell>
          <cell r="S1371">
            <v>46023</v>
          </cell>
          <cell r="T1371">
            <v>46112</v>
          </cell>
          <cell r="U1371" t="str">
            <v>ALIMS</v>
          </cell>
          <cell r="V1371">
            <v>60233000</v>
          </cell>
          <cell r="W1371" t="str">
            <v>RED</v>
          </cell>
          <cell r="X1371" t="str">
            <v>ALIMS_INVIT</v>
          </cell>
        </row>
        <row r="1372">
          <cell r="D1372" t="str">
            <v>ALIMS00047</v>
          </cell>
          <cell r="E1372" t="str">
            <v>ECAL9067</v>
          </cell>
          <cell r="F1372" t="str">
            <v>TRIPLE SECRET DES MOINES 33CL 8% 100 % NATURELLE</v>
          </cell>
          <cell r="G1372" t="str">
            <v>TRIPLE SECRET DES MOINES 33CL 8% 100 % NATURELLE</v>
          </cell>
          <cell r="H1372">
            <v>3261570005605</v>
          </cell>
          <cell r="I1372">
            <v>1</v>
          </cell>
          <cell r="J1372" t="str">
            <v>BOU</v>
          </cell>
          <cell r="K1372"/>
          <cell r="L1372"/>
          <cell r="M1372" t="str">
            <v>F00041</v>
          </cell>
          <cell r="N1372" t="str">
            <v>F00041</v>
          </cell>
          <cell r="O1372"/>
          <cell r="P1372" t="str">
            <v>GRE</v>
          </cell>
          <cell r="Q1372" t="str">
            <v>CARREFOUR-ALIMS-2025</v>
          </cell>
          <cell r="R1372">
            <v>1.6583000000000001</v>
          </cell>
          <cell r="S1372">
            <v>46006</v>
          </cell>
          <cell r="T1372">
            <v>46112</v>
          </cell>
          <cell r="U1372" t="str">
            <v>ALIMS</v>
          </cell>
          <cell r="V1372">
            <v>60233000</v>
          </cell>
          <cell r="W1372" t="str">
            <v>NOR</v>
          </cell>
          <cell r="X1372" t="str">
            <v>ALIMS_INVIT</v>
          </cell>
        </row>
        <row r="1373">
          <cell r="D1373" t="str">
            <v>ALIMS00048</v>
          </cell>
          <cell r="E1373" t="str">
            <v>ECAL9061</v>
          </cell>
          <cell r="F1373" t="str">
            <v>VIN BLANC SEC CHABLIS BOUTEILLE 75CL</v>
          </cell>
          <cell r="G1373" t="str">
            <v>VIN BLANC SEC CHABLIS BOUTEILLE 75CL</v>
          </cell>
          <cell r="H1373">
            <v>3245414961494</v>
          </cell>
          <cell r="I1373">
            <v>1</v>
          </cell>
          <cell r="J1373" t="str">
            <v>BOU</v>
          </cell>
          <cell r="K1373"/>
          <cell r="L1373"/>
          <cell r="M1373" t="str">
            <v>F00041</v>
          </cell>
          <cell r="N1373" t="str">
            <v>F00041</v>
          </cell>
          <cell r="O1373"/>
          <cell r="P1373" t="str">
            <v>GRE</v>
          </cell>
          <cell r="Q1373" t="str">
            <v>CARREFOUR-ALIMS-2025</v>
          </cell>
          <cell r="R1373">
            <v>8.3333329999999997</v>
          </cell>
          <cell r="S1373">
            <v>46006</v>
          </cell>
          <cell r="T1373">
            <v>46112</v>
          </cell>
          <cell r="U1373" t="str">
            <v>ALIMS</v>
          </cell>
          <cell r="V1373">
            <v>62571000</v>
          </cell>
          <cell r="W1373" t="str">
            <v>NOR</v>
          </cell>
          <cell r="X1373" t="str">
            <v>ALIMS_INVIT</v>
          </cell>
        </row>
        <row r="1374">
          <cell r="D1374" t="str">
            <v>ALIMS00049</v>
          </cell>
          <cell r="E1374" t="str">
            <v>ECAL9069</v>
          </cell>
          <cell r="F1374" t="str">
            <v>VIN DE PAYS D'OC - CABERNET SYRAH 18,5CL 13%VOL</v>
          </cell>
          <cell r="G1374" t="str">
            <v>VIN DE PAYS D'OC - CABERNET SYRAH 18,5CL 13%VOL</v>
          </cell>
          <cell r="H1374">
            <v>197156</v>
          </cell>
          <cell r="I1374">
            <v>1</v>
          </cell>
          <cell r="J1374" t="str">
            <v>BOU</v>
          </cell>
          <cell r="K1374"/>
          <cell r="L1374"/>
          <cell r="M1374" t="str">
            <v>F00014</v>
          </cell>
          <cell r="N1374" t="str">
            <v>F00014</v>
          </cell>
          <cell r="O1374"/>
          <cell r="P1374" t="str">
            <v>GRE</v>
          </cell>
          <cell r="Q1374" t="str">
            <v>POMONAEPI-ALIMS-2025</v>
          </cell>
          <cell r="R1374">
            <v>1.325</v>
          </cell>
          <cell r="S1374">
            <v>46006</v>
          </cell>
          <cell r="T1374">
            <v>46112</v>
          </cell>
          <cell r="U1374" t="str">
            <v>ALIMS</v>
          </cell>
          <cell r="V1374">
            <v>60233000</v>
          </cell>
          <cell r="W1374" t="str">
            <v>NOR</v>
          </cell>
          <cell r="X1374" t="str">
            <v>ALIMS_INVIT</v>
          </cell>
        </row>
        <row r="1375">
          <cell r="D1375" t="str">
            <v>ALIMS00050</v>
          </cell>
          <cell r="E1375" t="str">
            <v>ECAL2280</v>
          </cell>
          <cell r="F1375" t="str">
            <v>VIN ROUGE TYPE LUSSAC EMILION BOUTEILLE 75CL</v>
          </cell>
          <cell r="G1375" t="str">
            <v>VIN ROUGE TYPE LUSSAC EMILION BOUTEILLE 75CL</v>
          </cell>
          <cell r="H1375">
            <v>3245415777513</v>
          </cell>
          <cell r="I1375">
            <v>1</v>
          </cell>
          <cell r="J1375" t="str">
            <v>BOU</v>
          </cell>
          <cell r="K1375"/>
          <cell r="L1375"/>
          <cell r="M1375" t="str">
            <v>F00041</v>
          </cell>
          <cell r="N1375" t="str">
            <v>F00041</v>
          </cell>
          <cell r="O1375"/>
          <cell r="P1375" t="str">
            <v>GRE</v>
          </cell>
          <cell r="Q1375" t="str">
            <v>CARREFOUR-ALIMS-2025</v>
          </cell>
          <cell r="R1375">
            <v>11.465</v>
          </cell>
          <cell r="S1375">
            <v>46006</v>
          </cell>
          <cell r="T1375">
            <v>46112</v>
          </cell>
          <cell r="U1375" t="str">
            <v>ALIMS</v>
          </cell>
          <cell r="V1375">
            <v>62571000</v>
          </cell>
          <cell r="W1375" t="str">
            <v>NOR</v>
          </cell>
          <cell r="X1375" t="str">
            <v>ALIMS_INVIT</v>
          </cell>
        </row>
        <row r="1376">
          <cell r="D1376" t="str">
            <v>ALIMS00051</v>
          </cell>
          <cell r="E1376"/>
          <cell r="F1376" t="str">
            <v>TARTARE SAUMON EXPRESS SYE 100GR 40PC</v>
          </cell>
          <cell r="G1376" t="str">
            <v>TARTARE SAUMON EXPRESS SYE 100GR 40PC</v>
          </cell>
          <cell r="H1376">
            <v>39986</v>
          </cell>
          <cell r="I1376">
            <v>1</v>
          </cell>
          <cell r="J1376" t="str">
            <v>KG</v>
          </cell>
          <cell r="K1376">
            <v>4</v>
          </cell>
          <cell r="L1376" t="str">
            <v>CAR</v>
          </cell>
          <cell r="M1376" t="str">
            <v>F00003</v>
          </cell>
          <cell r="N1376" t="str">
            <v>F00003</v>
          </cell>
          <cell r="O1376"/>
          <cell r="P1376" t="str">
            <v>GRE</v>
          </cell>
          <cell r="Q1376" t="str">
            <v>SYSCO-PREMIU-T1-2026</v>
          </cell>
          <cell r="R1376">
            <v>22.9</v>
          </cell>
          <cell r="S1376">
            <v>46023</v>
          </cell>
          <cell r="T1376">
            <v>46112</v>
          </cell>
          <cell r="U1376" t="str">
            <v>ALIMS</v>
          </cell>
          <cell r="V1376">
            <v>60231100</v>
          </cell>
          <cell r="W1376" t="str">
            <v>RED</v>
          </cell>
          <cell r="X1376" t="str">
            <v>ALIMS_INVIT</v>
          </cell>
        </row>
        <row r="1377">
          <cell r="D1377" t="str">
            <v>ALIMS00052</v>
          </cell>
          <cell r="E1377"/>
          <cell r="F1377" t="str">
            <v>TARTARE ST JACQUES 90G ENV.CBR X32</v>
          </cell>
          <cell r="G1377" t="str">
            <v>TARTARE ST JACQUES 90G ENV.CBR X32</v>
          </cell>
          <cell r="H1377">
            <v>77560</v>
          </cell>
          <cell r="I1377">
            <v>1</v>
          </cell>
          <cell r="J1377" t="str">
            <v>CAR</v>
          </cell>
          <cell r="K1377"/>
          <cell r="L1377"/>
          <cell r="M1377" t="str">
            <v>F00003</v>
          </cell>
          <cell r="N1377" t="str">
            <v>F00003</v>
          </cell>
          <cell r="O1377"/>
          <cell r="P1377" t="str">
            <v>GRE</v>
          </cell>
          <cell r="Q1377" t="str">
            <v>SYSCO-PREMIU-T1-2026</v>
          </cell>
          <cell r="R1377">
            <v>72.8</v>
          </cell>
          <cell r="S1377">
            <v>46023</v>
          </cell>
          <cell r="T1377">
            <v>46112</v>
          </cell>
          <cell r="U1377" t="str">
            <v>ALIMS</v>
          </cell>
          <cell r="V1377">
            <v>60231100</v>
          </cell>
          <cell r="W1377" t="str">
            <v>RED</v>
          </cell>
          <cell r="X1377" t="str">
            <v>ALIMS_INVIT</v>
          </cell>
        </row>
        <row r="1378">
          <cell r="D1378" t="str">
            <v>ALIMS00053</v>
          </cell>
          <cell r="E1378"/>
          <cell r="F1378" t="str">
            <v>PARFAIT TRUITE ASPERGE 60G CBR 21PC</v>
          </cell>
          <cell r="G1378" t="str">
            <v>PARFAIT TRUITE ASPERGE 60G CBR 21PC</v>
          </cell>
          <cell r="H1378">
            <v>77965</v>
          </cell>
          <cell r="I1378">
            <v>1</v>
          </cell>
          <cell r="J1378" t="str">
            <v>CAR</v>
          </cell>
          <cell r="K1378"/>
          <cell r="L1378"/>
          <cell r="M1378" t="str">
            <v>F00003</v>
          </cell>
          <cell r="N1378" t="str">
            <v>F00003</v>
          </cell>
          <cell r="O1378"/>
          <cell r="P1378" t="str">
            <v>GRE</v>
          </cell>
          <cell r="Q1378" t="str">
            <v>SYSCO-PREMIU-T1-2026</v>
          </cell>
          <cell r="R1378">
            <v>38.869999999999997</v>
          </cell>
          <cell r="S1378">
            <v>46023</v>
          </cell>
          <cell r="T1378">
            <v>46112</v>
          </cell>
          <cell r="U1378" t="str">
            <v>ALIMS</v>
          </cell>
          <cell r="V1378">
            <v>60231100</v>
          </cell>
          <cell r="W1378" t="str">
            <v>RED</v>
          </cell>
          <cell r="X1378" t="str">
            <v>ALIMS_INVIT</v>
          </cell>
        </row>
        <row r="1379">
          <cell r="D1379" t="str">
            <v>ALIMS00054</v>
          </cell>
          <cell r="E1379"/>
          <cell r="F1379" t="str">
            <v xml:space="preserve">BL FOIE G.CUIT TR.30G BQ900G X2	</v>
          </cell>
          <cell r="G1379" t="str">
            <v xml:space="preserve">BL FOIE G.CUIT TR.30G BQ900G X2	</v>
          </cell>
          <cell r="H1379">
            <v>73257</v>
          </cell>
          <cell r="I1379">
            <v>1</v>
          </cell>
          <cell r="J1379" t="str">
            <v>BRQ</v>
          </cell>
          <cell r="K1379">
            <v>2</v>
          </cell>
          <cell r="L1379" t="str">
            <v>CAR</v>
          </cell>
          <cell r="M1379" t="str">
            <v>F00003</v>
          </cell>
          <cell r="N1379" t="str">
            <v>F00003</v>
          </cell>
          <cell r="O1379"/>
          <cell r="P1379" t="str">
            <v>GRE</v>
          </cell>
          <cell r="Q1379" t="str">
            <v>SYSCO-PREMIU-T1-2026</v>
          </cell>
          <cell r="R1379">
            <v>49.5</v>
          </cell>
          <cell r="S1379">
            <v>46023</v>
          </cell>
          <cell r="T1379">
            <v>46112</v>
          </cell>
          <cell r="U1379" t="str">
            <v>ALIMS</v>
          </cell>
          <cell r="V1379">
            <v>60231100</v>
          </cell>
          <cell r="W1379" t="str">
            <v>RED</v>
          </cell>
          <cell r="X1379" t="str">
            <v>ALIMS_INVIT</v>
          </cell>
        </row>
        <row r="1380">
          <cell r="D1380" t="str">
            <v>ALIMS00055</v>
          </cell>
          <cell r="E1380"/>
          <cell r="F1380" t="str">
            <v xml:space="preserve">CSR COUSCOUS POULET 300G X24	</v>
          </cell>
          <cell r="G1380" t="str">
            <v xml:space="preserve">CSR COUSCOUS POULET 300G X24	</v>
          </cell>
          <cell r="H1380">
            <v>78355</v>
          </cell>
          <cell r="I1380">
            <v>1</v>
          </cell>
          <cell r="J1380" t="str">
            <v>CAR</v>
          </cell>
          <cell r="K1380"/>
          <cell r="L1380"/>
          <cell r="M1380" t="str">
            <v>F00003</v>
          </cell>
          <cell r="N1380" t="str">
            <v>F00003</v>
          </cell>
          <cell r="O1380"/>
          <cell r="P1380" t="str">
            <v>GRE</v>
          </cell>
          <cell r="Q1380" t="str">
            <v>SYSCO-PREMIU-T1-2026</v>
          </cell>
          <cell r="R1380">
            <v>78</v>
          </cell>
          <cell r="S1380">
            <v>46023</v>
          </cell>
          <cell r="T1380">
            <v>46112</v>
          </cell>
          <cell r="U1380" t="str">
            <v>ALIMS</v>
          </cell>
          <cell r="V1380">
            <v>60231100</v>
          </cell>
          <cell r="W1380" t="str">
            <v>RED</v>
          </cell>
          <cell r="X1380" t="str">
            <v>ALIMS_INVIT</v>
          </cell>
        </row>
        <row r="1381">
          <cell r="D1381" t="str">
            <v>ALIMS00056</v>
          </cell>
          <cell r="E1381"/>
          <cell r="F1381" t="str">
            <v xml:space="preserve">CSR SAUTE VEAU TOMATE - POELEE PS 340G X12	</v>
          </cell>
          <cell r="G1381" t="str">
            <v xml:space="preserve">CSR SAUTE VEAU TOMATE - POELEE PS 340G X12	</v>
          </cell>
          <cell r="H1381">
            <v>78433</v>
          </cell>
          <cell r="I1381">
            <v>1</v>
          </cell>
          <cell r="J1381" t="str">
            <v>CAR</v>
          </cell>
          <cell r="K1381"/>
          <cell r="L1381"/>
          <cell r="M1381" t="str">
            <v>F00003</v>
          </cell>
          <cell r="N1381" t="str">
            <v>F00003</v>
          </cell>
          <cell r="O1381"/>
          <cell r="P1381" t="str">
            <v>GRE</v>
          </cell>
          <cell r="Q1381" t="str">
            <v>SYSCO-PREMIU-T1-2026</v>
          </cell>
          <cell r="R1381">
            <v>59.9</v>
          </cell>
          <cell r="S1381">
            <v>46023</v>
          </cell>
          <cell r="T1381">
            <v>46112</v>
          </cell>
          <cell r="U1381" t="str">
            <v>ALIMS</v>
          </cell>
          <cell r="V1381">
            <v>60231100</v>
          </cell>
          <cell r="W1381" t="str">
            <v>RED</v>
          </cell>
          <cell r="X1381" t="str">
            <v>ALIMS_INVIT</v>
          </cell>
        </row>
        <row r="1382">
          <cell r="D1382" t="str">
            <v>ALIMS00057</v>
          </cell>
          <cell r="E1382"/>
          <cell r="F1382" t="str">
            <v>CSR RAVIOLES ECREV.AS P.SCE CREV.330 G X12</v>
          </cell>
          <cell r="G1382" t="str">
            <v>CSR RAVIOLES ECREV.AS P.SCE CREV.330 G X12</v>
          </cell>
          <cell r="H1382">
            <v>39838</v>
          </cell>
          <cell r="I1382">
            <v>1</v>
          </cell>
          <cell r="J1382" t="str">
            <v>CAR</v>
          </cell>
          <cell r="K1382"/>
          <cell r="L1382"/>
          <cell r="M1382" t="str">
            <v>F00003</v>
          </cell>
          <cell r="N1382" t="str">
            <v>F00003</v>
          </cell>
          <cell r="O1382"/>
          <cell r="P1382" t="str">
            <v>GRE</v>
          </cell>
          <cell r="Q1382" t="str">
            <v>SYSCO-PREMIU-T1-2026</v>
          </cell>
          <cell r="R1382">
            <v>57.84</v>
          </cell>
          <cell r="S1382">
            <v>46023</v>
          </cell>
          <cell r="T1382">
            <v>46112</v>
          </cell>
          <cell r="U1382" t="str">
            <v>ALIMS</v>
          </cell>
          <cell r="V1382">
            <v>60231100</v>
          </cell>
          <cell r="W1382" t="str">
            <v>RED</v>
          </cell>
          <cell r="X1382" t="str">
            <v>ALIMS_INVIT</v>
          </cell>
        </row>
        <row r="1383">
          <cell r="D1383" t="str">
            <v>ALIMS00058</v>
          </cell>
          <cell r="E1383"/>
          <cell r="F1383" t="str">
            <v xml:space="preserve">CSR BOEUF BOURG.TAGLIATELLE 350G X12	</v>
          </cell>
          <cell r="G1383" t="str">
            <v xml:space="preserve">CSR BOEUF BOURG.TAGLIATELLE 350G X12	</v>
          </cell>
          <cell r="H1383">
            <v>78259</v>
          </cell>
          <cell r="I1383">
            <v>1</v>
          </cell>
          <cell r="J1383" t="str">
            <v>CAR</v>
          </cell>
          <cell r="K1383"/>
          <cell r="L1383"/>
          <cell r="M1383" t="str">
            <v>F00003</v>
          </cell>
          <cell r="N1383" t="str">
            <v>F00003</v>
          </cell>
          <cell r="O1383"/>
          <cell r="P1383" t="str">
            <v>GRE</v>
          </cell>
          <cell r="Q1383" t="str">
            <v>SYSCO-PREMIU-T1-2026</v>
          </cell>
          <cell r="R1383">
            <v>69</v>
          </cell>
          <cell r="S1383">
            <v>46023</v>
          </cell>
          <cell r="T1383">
            <v>46112</v>
          </cell>
          <cell r="U1383" t="str">
            <v>ALIMS</v>
          </cell>
          <cell r="V1383">
            <v>60231100</v>
          </cell>
          <cell r="W1383" t="str">
            <v>RED</v>
          </cell>
          <cell r="X1383" t="str">
            <v>ALIMS_INVIT</v>
          </cell>
        </row>
        <row r="1384">
          <cell r="D1384" t="str">
            <v>ALIMS00059</v>
          </cell>
          <cell r="E1384"/>
          <cell r="F1384" t="str">
            <v xml:space="preserve">CSR LASAGNE LEGUMES 275G X24	</v>
          </cell>
          <cell r="G1384" t="str">
            <v xml:space="preserve">CSR LASAGNE LEGUMES 275G X24	</v>
          </cell>
          <cell r="H1384">
            <v>78278</v>
          </cell>
          <cell r="I1384">
            <v>1</v>
          </cell>
          <cell r="J1384" t="str">
            <v>CAR</v>
          </cell>
          <cell r="K1384"/>
          <cell r="L1384"/>
          <cell r="M1384" t="str">
            <v>F00003</v>
          </cell>
          <cell r="N1384" t="str">
            <v>F00003</v>
          </cell>
          <cell r="O1384"/>
          <cell r="P1384" t="str">
            <v>GRE</v>
          </cell>
          <cell r="Q1384" t="str">
            <v>SYSCO-PREMIU-T1-2026</v>
          </cell>
          <cell r="R1384">
            <v>67</v>
          </cell>
          <cell r="S1384">
            <v>46023</v>
          </cell>
          <cell r="T1384">
            <v>46112</v>
          </cell>
          <cell r="U1384" t="str">
            <v>ALIMS</v>
          </cell>
          <cell r="V1384">
            <v>60231100</v>
          </cell>
          <cell r="W1384" t="str">
            <v>RED</v>
          </cell>
          <cell r="X1384" t="str">
            <v>ALIMS_INVIT</v>
          </cell>
        </row>
        <row r="1385">
          <cell r="D1385" t="str">
            <v>ALIMS00060</v>
          </cell>
          <cell r="E1385" t="str">
            <v>F</v>
          </cell>
          <cell r="F1385" t="str">
            <v>SALADE FRUIT EXOTIQUE SEAU 3KG</v>
          </cell>
          <cell r="G1385" t="str">
            <v>SALADE FRUIT EXOTIQUE SEAU 3KG</v>
          </cell>
          <cell r="H1385">
            <v>42297</v>
          </cell>
          <cell r="I1385">
            <v>1</v>
          </cell>
          <cell r="J1385" t="str">
            <v>KG</v>
          </cell>
          <cell r="K1385">
            <v>3</v>
          </cell>
          <cell r="L1385" t="str">
            <v>POT</v>
          </cell>
          <cell r="M1385" t="str">
            <v>F00003</v>
          </cell>
          <cell r="N1385" t="str">
            <v>F00003</v>
          </cell>
          <cell r="O1385"/>
          <cell r="P1385" t="str">
            <v>GRE</v>
          </cell>
          <cell r="Q1385" t="str">
            <v>SYSCO-PREMIU-T1-2026</v>
          </cell>
          <cell r="R1385">
            <v>4.9000000000000004</v>
          </cell>
          <cell r="S1385">
            <v>46023</v>
          </cell>
          <cell r="T1385">
            <v>46112</v>
          </cell>
          <cell r="U1385" t="str">
            <v>ALIMS</v>
          </cell>
          <cell r="V1385">
            <v>60231100</v>
          </cell>
          <cell r="W1385" t="str">
            <v>RED</v>
          </cell>
          <cell r="X1385" t="str">
            <v>ALIMS_INVIT</v>
          </cell>
        </row>
        <row r="1386">
          <cell r="D1386" t="str">
            <v>ALIMS00061</v>
          </cell>
          <cell r="E1386"/>
          <cell r="F1386" t="str">
            <v>VELOUTE DE POTIMARRON BOUTEILLE DE 73 CL</v>
          </cell>
          <cell r="G1386" t="str">
            <v>VELOUTE DE POTIMARRON BOUTEILLE DE 73 CL</v>
          </cell>
          <cell r="H1386">
            <v>53623</v>
          </cell>
          <cell r="I1386">
            <v>1</v>
          </cell>
          <cell r="J1386" t="str">
            <v>BOU</v>
          </cell>
          <cell r="K1386">
            <v>6</v>
          </cell>
          <cell r="L1386" t="str">
            <v>CAR</v>
          </cell>
          <cell r="M1386" t="str">
            <v>F00039</v>
          </cell>
          <cell r="N1386" t="str">
            <v>F00039</v>
          </cell>
          <cell r="O1386"/>
          <cell r="P1386" t="str">
            <v>GRE</v>
          </cell>
          <cell r="Q1386" t="str">
            <v>CHARLET-PREM-T1-2026</v>
          </cell>
          <cell r="R1386">
            <v>2.57</v>
          </cell>
          <cell r="S1386">
            <v>46023</v>
          </cell>
          <cell r="T1386">
            <v>46112</v>
          </cell>
          <cell r="U1386" t="str">
            <v>ALIMS</v>
          </cell>
          <cell r="V1386">
            <v>60231100</v>
          </cell>
          <cell r="W1386" t="str">
            <v>RED</v>
          </cell>
          <cell r="X1386" t="str">
            <v>ALIMS_INVIT</v>
          </cell>
        </row>
        <row r="1387">
          <cell r="D1387" t="str">
            <v>ALIMS00062</v>
          </cell>
          <cell r="E1387"/>
          <cell r="F1387" t="str">
            <v>JUS D'ORANGE PUR JUS - VP - 1 LITRE</v>
          </cell>
          <cell r="G1387" t="str">
            <v>JUS D'ORANGE PUR JUS - VP - 1 LITRE</v>
          </cell>
          <cell r="H1387">
            <v>96895</v>
          </cell>
          <cell r="I1387">
            <v>1</v>
          </cell>
          <cell r="J1387" t="str">
            <v>LIT</v>
          </cell>
          <cell r="K1387">
            <v>6</v>
          </cell>
          <cell r="L1387" t="str">
            <v>CAR</v>
          </cell>
          <cell r="M1387" t="str">
            <v>F00014</v>
          </cell>
          <cell r="N1387" t="str">
            <v>F00014</v>
          </cell>
          <cell r="O1387"/>
          <cell r="P1387" t="str">
            <v>GRE</v>
          </cell>
          <cell r="Q1387" t="str">
            <v>POMONAEPI-ALIMS-2025</v>
          </cell>
          <cell r="R1387">
            <v>2.4700000000000002</v>
          </cell>
          <cell r="S1387">
            <v>46006</v>
          </cell>
          <cell r="T1387">
            <v>46112</v>
          </cell>
          <cell r="U1387" t="str">
            <v>ALIMS</v>
          </cell>
          <cell r="V1387">
            <v>60233000</v>
          </cell>
          <cell r="W1387" t="str">
            <v>RED</v>
          </cell>
          <cell r="X1387" t="str">
            <v>ALIMS_PREST</v>
          </cell>
        </row>
      </sheetData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0"/>
  <sheetViews>
    <sheetView tabSelected="1" workbookViewId="0">
      <selection activeCell="N10" sqref="N10"/>
    </sheetView>
  </sheetViews>
  <sheetFormatPr baseColWidth="10" defaultRowHeight="15" x14ac:dyDescent="0.25"/>
  <cols>
    <col min="1" max="1" width="11.42578125" style="2"/>
    <col min="2" max="2" width="14.140625" style="4" customWidth="1"/>
    <col min="3" max="3" width="11.42578125" style="2"/>
    <col min="4" max="4" width="51.140625" style="4" bestFit="1" customWidth="1"/>
    <col min="5" max="5" width="7" style="4" customWidth="1"/>
    <col min="6" max="10" width="11.42578125" style="2"/>
    <col min="11" max="11" width="11.42578125" style="35"/>
    <col min="12" max="13" width="11.42578125" style="2"/>
    <col min="14" max="14" width="12.5703125" style="9" customWidth="1"/>
    <col min="15" max="16384" width="11.42578125" style="2"/>
  </cols>
  <sheetData>
    <row r="1" spans="1:18" s="1" customFormat="1" ht="281.25" customHeight="1" thickBot="1" x14ac:dyDescent="0.3">
      <c r="A1" s="5" t="s">
        <v>0</v>
      </c>
      <c r="B1" s="3" t="s">
        <v>1</v>
      </c>
      <c r="C1" s="3" t="s">
        <v>2</v>
      </c>
      <c r="D1" s="3" t="s">
        <v>3</v>
      </c>
      <c r="E1" s="41" t="s">
        <v>22</v>
      </c>
      <c r="F1" s="16" t="s">
        <v>4</v>
      </c>
      <c r="G1" s="16" t="s">
        <v>5</v>
      </c>
      <c r="H1" s="3" t="s">
        <v>10</v>
      </c>
      <c r="I1" s="3" t="s">
        <v>6</v>
      </c>
      <c r="J1" s="3" t="s">
        <v>24</v>
      </c>
      <c r="K1" s="33" t="s">
        <v>7</v>
      </c>
      <c r="L1" s="16" t="s">
        <v>8</v>
      </c>
      <c r="M1" s="29" t="s">
        <v>23</v>
      </c>
      <c r="N1" s="27" t="s">
        <v>9</v>
      </c>
      <c r="O1" s="28" t="s">
        <v>13</v>
      </c>
      <c r="P1" s="27" t="s">
        <v>25</v>
      </c>
      <c r="Q1" s="3" t="s">
        <v>26</v>
      </c>
      <c r="R1" s="43" t="s">
        <v>2198</v>
      </c>
    </row>
    <row r="2" spans="1:18" x14ac:dyDescent="0.25">
      <c r="A2" s="6"/>
      <c r="B2" s="14" t="s">
        <v>11</v>
      </c>
      <c r="C2" s="14" t="s">
        <v>29</v>
      </c>
      <c r="D2" s="14" t="s">
        <v>15</v>
      </c>
      <c r="E2" s="42"/>
      <c r="F2" s="15"/>
      <c r="G2" s="15"/>
      <c r="H2" s="23">
        <v>1</v>
      </c>
      <c r="I2" s="17" t="s">
        <v>12</v>
      </c>
      <c r="J2" s="17" t="s">
        <v>14</v>
      </c>
      <c r="K2" s="34"/>
      <c r="L2" s="15"/>
      <c r="M2" s="15"/>
      <c r="N2" s="26">
        <f t="shared" ref="N2:N8" si="0">H2*K2</f>
        <v>0</v>
      </c>
      <c r="O2" s="15"/>
      <c r="P2" s="15"/>
      <c r="Q2" s="15"/>
      <c r="R2" s="30"/>
    </row>
    <row r="3" spans="1:18" x14ac:dyDescent="0.25">
      <c r="A3" s="7"/>
      <c r="B3" s="11" t="s">
        <v>11</v>
      </c>
      <c r="C3" s="11" t="s">
        <v>30</v>
      </c>
      <c r="D3" s="11" t="s">
        <v>16</v>
      </c>
      <c r="E3" s="44"/>
      <c r="F3" s="10"/>
      <c r="G3" s="10"/>
      <c r="H3" s="21">
        <v>1</v>
      </c>
      <c r="I3" s="18" t="s">
        <v>12</v>
      </c>
      <c r="J3" s="18" t="s">
        <v>14</v>
      </c>
      <c r="K3" s="45"/>
      <c r="L3" s="10"/>
      <c r="M3" s="10"/>
      <c r="N3" s="24">
        <f t="shared" si="0"/>
        <v>0</v>
      </c>
      <c r="O3" s="10"/>
      <c r="P3" s="10"/>
      <c r="Q3" s="10"/>
      <c r="R3" s="31"/>
    </row>
    <row r="4" spans="1:18" x14ac:dyDescent="0.25">
      <c r="A4" s="7"/>
      <c r="B4" s="11" t="s">
        <v>11</v>
      </c>
      <c r="C4" s="11" t="s">
        <v>27</v>
      </c>
      <c r="D4" s="11" t="s">
        <v>17</v>
      </c>
      <c r="E4" s="44"/>
      <c r="F4" s="10"/>
      <c r="G4" s="10"/>
      <c r="H4" s="21">
        <v>239</v>
      </c>
      <c r="I4" s="18" t="s">
        <v>12</v>
      </c>
      <c r="J4" s="18" t="s">
        <v>14</v>
      </c>
      <c r="K4" s="45"/>
      <c r="L4" s="10"/>
      <c r="M4" s="10"/>
      <c r="N4" s="24">
        <f t="shared" si="0"/>
        <v>0</v>
      </c>
      <c r="O4" s="10"/>
      <c r="P4" s="10"/>
      <c r="Q4" s="10"/>
      <c r="R4" s="31"/>
    </row>
    <row r="5" spans="1:18" x14ac:dyDescent="0.25">
      <c r="A5" s="7"/>
      <c r="B5" s="11" t="s">
        <v>11</v>
      </c>
      <c r="C5" s="11" t="s">
        <v>31</v>
      </c>
      <c r="D5" s="11" t="s">
        <v>18</v>
      </c>
      <c r="E5" s="44"/>
      <c r="F5" s="10"/>
      <c r="G5" s="10"/>
      <c r="H5" s="21">
        <v>2</v>
      </c>
      <c r="I5" s="18" t="s">
        <v>12</v>
      </c>
      <c r="J5" s="18" t="s">
        <v>14</v>
      </c>
      <c r="K5" s="45"/>
      <c r="L5" s="10"/>
      <c r="M5" s="10"/>
      <c r="N5" s="24">
        <f t="shared" si="0"/>
        <v>0</v>
      </c>
      <c r="O5" s="10"/>
      <c r="P5" s="10"/>
      <c r="Q5" s="10"/>
      <c r="R5" s="31"/>
    </row>
    <row r="6" spans="1:18" x14ac:dyDescent="0.25">
      <c r="A6" s="7"/>
      <c r="B6" s="11" t="s">
        <v>11</v>
      </c>
      <c r="C6" s="11" t="s">
        <v>32</v>
      </c>
      <c r="D6" s="11" t="s">
        <v>19</v>
      </c>
      <c r="E6" s="44"/>
      <c r="F6" s="10"/>
      <c r="G6" s="10"/>
      <c r="H6" s="21">
        <v>1</v>
      </c>
      <c r="I6" s="18" t="s">
        <v>12</v>
      </c>
      <c r="J6" s="18" t="s">
        <v>14</v>
      </c>
      <c r="K6" s="45"/>
      <c r="L6" s="10"/>
      <c r="M6" s="10"/>
      <c r="N6" s="24">
        <f t="shared" si="0"/>
        <v>0</v>
      </c>
      <c r="O6" s="10"/>
      <c r="P6" s="10"/>
      <c r="Q6" s="10"/>
      <c r="R6" s="31"/>
    </row>
    <row r="7" spans="1:18" x14ac:dyDescent="0.25">
      <c r="A7" s="7"/>
      <c r="B7" s="11" t="s">
        <v>11</v>
      </c>
      <c r="C7" s="11" t="s">
        <v>33</v>
      </c>
      <c r="D7" s="11" t="s">
        <v>20</v>
      </c>
      <c r="E7" s="44"/>
      <c r="F7" s="10"/>
      <c r="G7" s="10"/>
      <c r="H7" s="21">
        <v>1</v>
      </c>
      <c r="I7" s="18" t="s">
        <v>12</v>
      </c>
      <c r="J7" s="18" t="s">
        <v>14</v>
      </c>
      <c r="K7" s="45"/>
      <c r="L7" s="10"/>
      <c r="M7" s="10"/>
      <c r="N7" s="24">
        <f t="shared" si="0"/>
        <v>0</v>
      </c>
      <c r="O7" s="10"/>
      <c r="P7" s="10"/>
      <c r="Q7" s="10"/>
      <c r="R7" s="31"/>
    </row>
    <row r="8" spans="1:18" ht="15.75" thickBot="1" x14ac:dyDescent="0.3">
      <c r="A8" s="8"/>
      <c r="B8" s="12" t="s">
        <v>11</v>
      </c>
      <c r="C8" s="12" t="s">
        <v>28</v>
      </c>
      <c r="D8" s="12" t="s">
        <v>21</v>
      </c>
      <c r="E8" s="46"/>
      <c r="F8" s="13"/>
      <c r="G8" s="13"/>
      <c r="H8" s="22">
        <v>10</v>
      </c>
      <c r="I8" s="19" t="s">
        <v>12</v>
      </c>
      <c r="J8" s="19" t="s">
        <v>14</v>
      </c>
      <c r="K8" s="47"/>
      <c r="L8" s="13"/>
      <c r="M8" s="13"/>
      <c r="N8" s="25">
        <f t="shared" si="0"/>
        <v>0</v>
      </c>
      <c r="O8" s="13"/>
      <c r="P8" s="13"/>
      <c r="Q8" s="13"/>
      <c r="R8" s="32"/>
    </row>
    <row r="9" spans="1:18" ht="15.75" thickBot="1" x14ac:dyDescent="0.3">
      <c r="N9" s="2"/>
    </row>
    <row r="10" spans="1:18" ht="15.75" thickBot="1" x14ac:dyDescent="0.3">
      <c r="N10" s="20">
        <f>SUM(N2:N8)</f>
        <v>0</v>
      </c>
    </row>
  </sheetData>
  <autoFilter ref="A1:R1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B57F8F-77A6-4192-96EE-4F562816C870}">
  <dimension ref="A1:F1077"/>
  <sheetViews>
    <sheetView workbookViewId="0">
      <selection activeCell="I14" sqref="I14"/>
    </sheetView>
  </sheetViews>
  <sheetFormatPr baseColWidth="10" defaultColWidth="17.7109375" defaultRowHeight="15" x14ac:dyDescent="0.25"/>
  <cols>
    <col min="2" max="2" width="56.85546875" bestFit="1" customWidth="1"/>
  </cols>
  <sheetData>
    <row r="1" spans="1:6" s="37" customFormat="1" ht="30" x14ac:dyDescent="0.25">
      <c r="A1" s="36" t="s">
        <v>34</v>
      </c>
      <c r="B1" s="36" t="s">
        <v>2046</v>
      </c>
      <c r="C1" s="36" t="s">
        <v>2047</v>
      </c>
      <c r="D1" s="36" t="s">
        <v>2048</v>
      </c>
      <c r="E1" s="39" t="s">
        <v>2049</v>
      </c>
      <c r="F1" s="37" t="s">
        <v>2050</v>
      </c>
    </row>
    <row r="2" spans="1:6" x14ac:dyDescent="0.25">
      <c r="A2" s="38" t="s">
        <v>35</v>
      </c>
      <c r="B2" s="38" t="s">
        <v>36</v>
      </c>
      <c r="C2" s="38" t="s">
        <v>37</v>
      </c>
      <c r="D2" s="38">
        <v>10</v>
      </c>
      <c r="E2" s="40">
        <v>10</v>
      </c>
      <c r="F2" t="str">
        <f>VLOOKUP(A2,'[1]FAMILLE 26-01-26'!D:X,21,FALSE)</f>
        <v>ALIM_EPICER</v>
      </c>
    </row>
    <row r="3" spans="1:6" x14ac:dyDescent="0.25">
      <c r="A3" s="38" t="s">
        <v>38</v>
      </c>
      <c r="B3" s="38" t="s">
        <v>39</v>
      </c>
      <c r="C3" s="38" t="s">
        <v>37</v>
      </c>
      <c r="D3" s="38">
        <v>35</v>
      </c>
      <c r="E3" s="40">
        <v>35</v>
      </c>
      <c r="F3" t="str">
        <f>VLOOKUP(A3,'[1]FAMILLE 26-01-26'!D:X,21,FALSE)</f>
        <v>ALIM_EPICER</v>
      </c>
    </row>
    <row r="4" spans="1:6" x14ac:dyDescent="0.25">
      <c r="A4" s="38" t="s">
        <v>40</v>
      </c>
      <c r="B4" s="38" t="s">
        <v>41</v>
      </c>
      <c r="C4" s="38" t="s">
        <v>42</v>
      </c>
      <c r="D4" s="38">
        <v>10776</v>
      </c>
      <c r="E4" s="40">
        <v>10776</v>
      </c>
      <c r="F4" t="str">
        <f>VLOOKUP(A4,'[1]FAMILLE 26-01-26'!D:X,21,FALSE)</f>
        <v>ALIM_BOISSO</v>
      </c>
    </row>
    <row r="5" spans="1:6" x14ac:dyDescent="0.25">
      <c r="A5" s="38" t="s">
        <v>43</v>
      </c>
      <c r="B5" s="38" t="s">
        <v>44</v>
      </c>
      <c r="C5" s="38" t="s">
        <v>42</v>
      </c>
      <c r="D5" s="38">
        <v>5532</v>
      </c>
      <c r="E5" s="40">
        <v>5532</v>
      </c>
      <c r="F5" t="str">
        <f>VLOOKUP(A5,'[1]FAMILLE 26-01-26'!D:X,21,FALSE)</f>
        <v>ALIM_BOISSO</v>
      </c>
    </row>
    <row r="6" spans="1:6" x14ac:dyDescent="0.25">
      <c r="A6" s="38" t="s">
        <v>46</v>
      </c>
      <c r="B6" s="38" t="s">
        <v>47</v>
      </c>
      <c r="C6" s="38" t="s">
        <v>42</v>
      </c>
      <c r="D6" s="38">
        <v>840</v>
      </c>
      <c r="E6" s="40">
        <v>840</v>
      </c>
      <c r="F6" t="str">
        <f>VLOOKUP(A6,'[1]FAMILLE 26-01-26'!D:X,21,FALSE)</f>
        <v>ALIM_BOISSO</v>
      </c>
    </row>
    <row r="7" spans="1:6" x14ac:dyDescent="0.25">
      <c r="A7" s="38" t="s">
        <v>2051</v>
      </c>
      <c r="B7" s="38" t="s">
        <v>2025</v>
      </c>
      <c r="C7" s="38" t="s">
        <v>37</v>
      </c>
      <c r="D7" s="38">
        <v>44</v>
      </c>
      <c r="E7" s="40">
        <v>44</v>
      </c>
      <c r="F7" t="e">
        <f>VLOOKUP(A7,'[1]FAMILLE 26-01-26'!D:X,21,FALSE)</f>
        <v>#N/A</v>
      </c>
    </row>
    <row r="8" spans="1:6" x14ac:dyDescent="0.25">
      <c r="A8" s="38" t="s">
        <v>48</v>
      </c>
      <c r="B8" s="38" t="s">
        <v>49</v>
      </c>
      <c r="C8" s="38" t="s">
        <v>42</v>
      </c>
      <c r="D8" s="38">
        <v>36</v>
      </c>
      <c r="E8" s="40">
        <v>36</v>
      </c>
      <c r="F8" t="str">
        <f>VLOOKUP(A8,'[1]FAMILLE 26-01-26'!D:X,21,FALSE)</f>
        <v>ALIM_BOISSO</v>
      </c>
    </row>
    <row r="9" spans="1:6" x14ac:dyDescent="0.25">
      <c r="A9" s="38" t="s">
        <v>50</v>
      </c>
      <c r="B9" s="38" t="s">
        <v>51</v>
      </c>
      <c r="C9" s="38" t="s">
        <v>45</v>
      </c>
      <c r="D9" s="38">
        <v>56</v>
      </c>
      <c r="E9" s="40">
        <v>56</v>
      </c>
      <c r="F9" t="str">
        <f>VLOOKUP(A9,'[1]FAMILLE 26-01-26'!D:X,21,FALSE)</f>
        <v>ALIM_BOISSO</v>
      </c>
    </row>
    <row r="10" spans="1:6" x14ac:dyDescent="0.25">
      <c r="A10" s="38" t="s">
        <v>52</v>
      </c>
      <c r="B10" s="38" t="s">
        <v>53</v>
      </c>
      <c r="C10" s="38" t="s">
        <v>37</v>
      </c>
      <c r="D10" s="38">
        <v>7</v>
      </c>
      <c r="E10" s="40">
        <v>7</v>
      </c>
      <c r="F10" t="str">
        <f>VLOOKUP(A10,'[1]FAMILLE 26-01-26'!D:X,21,FALSE)</f>
        <v>ALIM_EPICER</v>
      </c>
    </row>
    <row r="11" spans="1:6" x14ac:dyDescent="0.25">
      <c r="A11" s="38" t="s">
        <v>54</v>
      </c>
      <c r="B11" s="38" t="s">
        <v>55</v>
      </c>
      <c r="C11" s="38" t="s">
        <v>45</v>
      </c>
      <c r="D11" s="38">
        <v>42</v>
      </c>
      <c r="E11" s="40">
        <v>42</v>
      </c>
      <c r="F11" t="str">
        <f>VLOOKUP(A11,'[1]FAMILLE 26-01-26'!D:X,21,FALSE)</f>
        <v>ALIM_BOISSO</v>
      </c>
    </row>
    <row r="12" spans="1:6" x14ac:dyDescent="0.25">
      <c r="A12" s="38" t="s">
        <v>56</v>
      </c>
      <c r="B12" s="38" t="s">
        <v>57</v>
      </c>
      <c r="C12" s="38" t="s">
        <v>37</v>
      </c>
      <c r="D12" s="38">
        <v>277</v>
      </c>
      <c r="E12" s="40">
        <v>277</v>
      </c>
      <c r="F12" t="str">
        <f>VLOOKUP(A12,'[1]FAMILLE 26-01-26'!D:X,21,FALSE)</f>
        <v>ALIM_BOISSO</v>
      </c>
    </row>
    <row r="13" spans="1:6" x14ac:dyDescent="0.25">
      <c r="A13" s="38" t="s">
        <v>58</v>
      </c>
      <c r="B13" s="38" t="s">
        <v>59</v>
      </c>
      <c r="C13" s="38" t="s">
        <v>37</v>
      </c>
      <c r="D13" s="38">
        <v>15</v>
      </c>
      <c r="E13" s="40">
        <v>15</v>
      </c>
      <c r="F13" t="str">
        <f>VLOOKUP(A13,'[1]FAMILLE 26-01-26'!D:X,21,FALSE)</f>
        <v>ALIM_BOISSO</v>
      </c>
    </row>
    <row r="14" spans="1:6" x14ac:dyDescent="0.25">
      <c r="A14" s="38" t="s">
        <v>60</v>
      </c>
      <c r="B14" s="38" t="s">
        <v>2052</v>
      </c>
      <c r="C14" s="38" t="s">
        <v>45</v>
      </c>
      <c r="D14" s="38">
        <v>281</v>
      </c>
      <c r="E14" s="40">
        <v>281</v>
      </c>
      <c r="F14" t="str">
        <f>VLOOKUP(A14,'[1]FAMILLE 26-01-26'!D:X,21,FALSE)</f>
        <v>ALIM_BOISSO</v>
      </c>
    </row>
    <row r="15" spans="1:6" x14ac:dyDescent="0.25">
      <c r="A15" s="38" t="s">
        <v>61</v>
      </c>
      <c r="B15" s="38" t="s">
        <v>62</v>
      </c>
      <c r="C15" s="38" t="s">
        <v>45</v>
      </c>
      <c r="D15" s="38">
        <v>320</v>
      </c>
      <c r="E15" s="40">
        <v>320</v>
      </c>
      <c r="F15" t="str">
        <f>VLOOKUP(A15,'[1]FAMILLE 26-01-26'!D:X,21,FALSE)</f>
        <v>ALIM_BOISSO</v>
      </c>
    </row>
    <row r="16" spans="1:6" x14ac:dyDescent="0.25">
      <c r="A16" s="38" t="s">
        <v>63</v>
      </c>
      <c r="B16" s="38" t="s">
        <v>64</v>
      </c>
      <c r="C16" s="38" t="s">
        <v>45</v>
      </c>
      <c r="D16" s="38">
        <v>88</v>
      </c>
      <c r="E16" s="40">
        <v>88</v>
      </c>
      <c r="F16" t="str">
        <f>VLOOKUP(A16,'[1]FAMILLE 26-01-26'!D:X,21,FALSE)</f>
        <v>ALIM_BOISSO</v>
      </c>
    </row>
    <row r="17" spans="1:6" x14ac:dyDescent="0.25">
      <c r="A17" s="38" t="s">
        <v>65</v>
      </c>
      <c r="B17" s="38" t="s">
        <v>66</v>
      </c>
      <c r="C17" s="38" t="s">
        <v>42</v>
      </c>
      <c r="D17" s="38">
        <v>3396</v>
      </c>
      <c r="E17" s="40">
        <v>3396</v>
      </c>
      <c r="F17" t="str">
        <f>VLOOKUP(A17,'[1]FAMILLE 26-01-26'!D:X,21,FALSE)</f>
        <v>ALIM_BOISSO</v>
      </c>
    </row>
    <row r="18" spans="1:6" x14ac:dyDescent="0.25">
      <c r="A18" s="38" t="s">
        <v>67</v>
      </c>
      <c r="B18" s="38" t="s">
        <v>68</v>
      </c>
      <c r="C18" s="38" t="s">
        <v>42</v>
      </c>
      <c r="D18" s="38">
        <v>4026</v>
      </c>
      <c r="E18" s="40">
        <v>4026</v>
      </c>
      <c r="F18" t="str">
        <f>VLOOKUP(A18,'[1]FAMILLE 26-01-26'!D:X,21,FALSE)</f>
        <v>ALIM_BOISSO</v>
      </c>
    </row>
    <row r="19" spans="1:6" x14ac:dyDescent="0.25">
      <c r="A19" s="38" t="s">
        <v>69</v>
      </c>
      <c r="B19" s="38" t="s">
        <v>70</v>
      </c>
      <c r="C19" s="38" t="s">
        <v>42</v>
      </c>
      <c r="D19" s="38">
        <v>1752</v>
      </c>
      <c r="E19" s="40">
        <v>1752</v>
      </c>
      <c r="F19" t="str">
        <f>VLOOKUP(A19,'[1]FAMILLE 26-01-26'!D:X,21,FALSE)</f>
        <v>ALIM_BOISSO</v>
      </c>
    </row>
    <row r="20" spans="1:6" x14ac:dyDescent="0.25">
      <c r="A20" s="38" t="s">
        <v>71</v>
      </c>
      <c r="B20" s="38" t="s">
        <v>72</v>
      </c>
      <c r="C20" s="38" t="s">
        <v>42</v>
      </c>
      <c r="D20" s="38">
        <v>2298</v>
      </c>
      <c r="E20" s="40">
        <v>2298</v>
      </c>
      <c r="F20" t="str">
        <f>VLOOKUP(A20,'[1]FAMILLE 26-01-26'!D:X,21,FALSE)</f>
        <v>ALIM_BOISSO</v>
      </c>
    </row>
    <row r="21" spans="1:6" x14ac:dyDescent="0.25">
      <c r="A21" s="38" t="s">
        <v>73</v>
      </c>
      <c r="B21" s="38" t="s">
        <v>74</v>
      </c>
      <c r="C21" s="38" t="s">
        <v>42</v>
      </c>
      <c r="D21" s="38">
        <v>1464</v>
      </c>
      <c r="E21" s="40">
        <v>1464</v>
      </c>
      <c r="F21" t="str">
        <f>VLOOKUP(A21,'[1]FAMILLE 26-01-26'!D:X,21,FALSE)</f>
        <v>ALIM_BOISSO</v>
      </c>
    </row>
    <row r="22" spans="1:6" x14ac:dyDescent="0.25">
      <c r="A22" s="38" t="s">
        <v>75</v>
      </c>
      <c r="B22" s="38" t="s">
        <v>76</v>
      </c>
      <c r="C22" s="38" t="s">
        <v>42</v>
      </c>
      <c r="D22" s="38">
        <v>4518</v>
      </c>
      <c r="E22" s="40">
        <v>4518</v>
      </c>
      <c r="F22" t="str">
        <f>VLOOKUP(A22,'[1]FAMILLE 26-01-26'!D:X,21,FALSE)</f>
        <v>ALIM_BOISSO</v>
      </c>
    </row>
    <row r="23" spans="1:6" x14ac:dyDescent="0.25">
      <c r="A23" s="38" t="s">
        <v>77</v>
      </c>
      <c r="B23" s="38" t="s">
        <v>78</v>
      </c>
      <c r="C23" s="38" t="s">
        <v>42</v>
      </c>
      <c r="D23" s="38">
        <v>864</v>
      </c>
      <c r="E23" s="40">
        <v>864</v>
      </c>
      <c r="F23" t="str">
        <f>VLOOKUP(A23,'[1]FAMILLE 26-01-26'!D:X,21,FALSE)</f>
        <v>ALIM_BOISSO</v>
      </c>
    </row>
    <row r="24" spans="1:6" x14ac:dyDescent="0.25">
      <c r="A24" s="38" t="s">
        <v>79</v>
      </c>
      <c r="B24" s="38" t="s">
        <v>80</v>
      </c>
      <c r="C24" s="38" t="s">
        <v>42</v>
      </c>
      <c r="D24" s="38">
        <v>468</v>
      </c>
      <c r="E24" s="40">
        <v>468</v>
      </c>
      <c r="F24" t="str">
        <f>VLOOKUP(A24,'[1]FAMILLE 26-01-26'!D:X,21,FALSE)</f>
        <v>ALIM_BOISSO</v>
      </c>
    </row>
    <row r="25" spans="1:6" x14ac:dyDescent="0.25">
      <c r="A25" s="38" t="s">
        <v>81</v>
      </c>
      <c r="B25" s="38" t="s">
        <v>82</v>
      </c>
      <c r="C25" s="38" t="s">
        <v>42</v>
      </c>
      <c r="D25" s="38">
        <v>96</v>
      </c>
      <c r="E25" s="40">
        <v>96</v>
      </c>
      <c r="F25" t="str">
        <f>VLOOKUP(A25,'[1]FAMILLE 26-01-26'!D:X,21,FALSE)</f>
        <v>ALIM_EPICER</v>
      </c>
    </row>
    <row r="26" spans="1:6" x14ac:dyDescent="0.25">
      <c r="A26" s="38" t="s">
        <v>83</v>
      </c>
      <c r="B26" s="38" t="s">
        <v>84</v>
      </c>
      <c r="C26" s="38" t="s">
        <v>42</v>
      </c>
      <c r="D26" s="38">
        <v>1920</v>
      </c>
      <c r="E26" s="40">
        <v>1920</v>
      </c>
      <c r="F26" t="str">
        <f>VLOOKUP(A26,'[1]FAMILLE 26-01-26'!D:X,21,FALSE)</f>
        <v>ALIM_BOISSO</v>
      </c>
    </row>
    <row r="27" spans="1:6" x14ac:dyDescent="0.25">
      <c r="A27" s="38" t="s">
        <v>85</v>
      </c>
      <c r="B27" s="38" t="s">
        <v>86</v>
      </c>
      <c r="C27" s="38" t="s">
        <v>42</v>
      </c>
      <c r="D27" s="38">
        <v>174</v>
      </c>
      <c r="E27" s="40">
        <v>174</v>
      </c>
      <c r="F27" t="str">
        <f>VLOOKUP(A27,'[1]FAMILLE 26-01-26'!D:X,21,FALSE)</f>
        <v>ALIM_MIXES</v>
      </c>
    </row>
    <row r="28" spans="1:6" x14ac:dyDescent="0.25">
      <c r="A28" s="38" t="s">
        <v>87</v>
      </c>
      <c r="B28" s="38" t="s">
        <v>88</v>
      </c>
      <c r="C28" s="38" t="s">
        <v>42</v>
      </c>
      <c r="D28" s="38">
        <v>4062</v>
      </c>
      <c r="E28" s="40">
        <v>4062</v>
      </c>
      <c r="F28" t="str">
        <f>VLOOKUP(A28,'[1]FAMILLE 26-01-26'!D:X,21,FALSE)</f>
        <v>ALIM_BOISSO</v>
      </c>
    </row>
    <row r="29" spans="1:6" x14ac:dyDescent="0.25">
      <c r="A29" s="38" t="s">
        <v>89</v>
      </c>
      <c r="B29" s="38" t="s">
        <v>90</v>
      </c>
      <c r="C29" s="38" t="s">
        <v>42</v>
      </c>
      <c r="D29" s="38">
        <v>3048</v>
      </c>
      <c r="E29" s="40">
        <v>3048</v>
      </c>
      <c r="F29" t="str">
        <f>VLOOKUP(A29,'[1]FAMILLE 26-01-26'!D:X,21,FALSE)</f>
        <v>ALIM_BOISSO</v>
      </c>
    </row>
    <row r="30" spans="1:6" x14ac:dyDescent="0.25">
      <c r="A30" s="38" t="s">
        <v>2053</v>
      </c>
      <c r="B30" s="38" t="s">
        <v>2019</v>
      </c>
      <c r="C30" s="38" t="s">
        <v>42</v>
      </c>
      <c r="D30" s="38">
        <v>24</v>
      </c>
      <c r="E30" s="40">
        <v>24</v>
      </c>
      <c r="F30" t="e">
        <f>VLOOKUP(A30,'[1]FAMILLE 26-01-26'!D:X,21,FALSE)</f>
        <v>#N/A</v>
      </c>
    </row>
    <row r="31" spans="1:6" x14ac:dyDescent="0.25">
      <c r="A31" s="38" t="s">
        <v>91</v>
      </c>
      <c r="B31" s="38" t="s">
        <v>92</v>
      </c>
      <c r="C31" s="38" t="s">
        <v>42</v>
      </c>
      <c r="D31" s="38">
        <v>1674</v>
      </c>
      <c r="E31" s="40">
        <v>1674</v>
      </c>
      <c r="F31" t="str">
        <f>VLOOKUP(A31,'[1]FAMILLE 26-01-26'!D:X,21,FALSE)</f>
        <v>ALIM_BOISSO</v>
      </c>
    </row>
    <row r="32" spans="1:6" x14ac:dyDescent="0.25">
      <c r="A32" s="38" t="s">
        <v>93</v>
      </c>
      <c r="B32" s="38" t="s">
        <v>94</v>
      </c>
      <c r="C32" s="38" t="s">
        <v>42</v>
      </c>
      <c r="D32" s="38">
        <v>81984</v>
      </c>
      <c r="E32" s="40">
        <v>81984</v>
      </c>
      <c r="F32" t="str">
        <f>VLOOKUP(A32,'[1]FAMILLE 26-01-26'!D:X,21,FALSE)</f>
        <v>ALIM_BOISSO</v>
      </c>
    </row>
    <row r="33" spans="1:6" x14ac:dyDescent="0.25">
      <c r="A33" s="38" t="s">
        <v>95</v>
      </c>
      <c r="B33" s="38" t="s">
        <v>2054</v>
      </c>
      <c r="C33" s="38" t="s">
        <v>45</v>
      </c>
      <c r="D33" s="38">
        <v>1266</v>
      </c>
      <c r="E33" s="40">
        <v>1266</v>
      </c>
      <c r="F33" t="str">
        <f>VLOOKUP(A33,'[1]FAMILLE 26-01-26'!D:X,21,FALSE)</f>
        <v>ALIM_BOISSO</v>
      </c>
    </row>
    <row r="34" spans="1:6" x14ac:dyDescent="0.25">
      <c r="A34" s="38" t="s">
        <v>96</v>
      </c>
      <c r="B34" s="38" t="s">
        <v>97</v>
      </c>
      <c r="C34" s="38" t="s">
        <v>42</v>
      </c>
      <c r="D34" s="38">
        <v>220342</v>
      </c>
      <c r="E34" s="40">
        <v>220342</v>
      </c>
      <c r="F34" t="str">
        <f>VLOOKUP(A34,'[1]FAMILLE 26-01-26'!D:X,21,FALSE)</f>
        <v>ALIM_BOISSO</v>
      </c>
    </row>
    <row r="35" spans="1:6" x14ac:dyDescent="0.25">
      <c r="A35" s="38" t="s">
        <v>98</v>
      </c>
      <c r="B35" s="38" t="s">
        <v>99</v>
      </c>
      <c r="C35" s="38" t="s">
        <v>42</v>
      </c>
      <c r="D35" s="38">
        <v>64386</v>
      </c>
      <c r="E35" s="40">
        <v>64386</v>
      </c>
      <c r="F35" t="str">
        <f>VLOOKUP(A35,'[1]FAMILLE 26-01-26'!D:X,21,FALSE)</f>
        <v>ALIM_BOISSO</v>
      </c>
    </row>
    <row r="36" spans="1:6" x14ac:dyDescent="0.25">
      <c r="A36" s="38" t="s">
        <v>100</v>
      </c>
      <c r="B36" s="38" t="s">
        <v>101</v>
      </c>
      <c r="C36" s="38" t="s">
        <v>42</v>
      </c>
      <c r="D36" s="38">
        <v>16896</v>
      </c>
      <c r="E36" s="40">
        <v>16896</v>
      </c>
      <c r="F36" t="str">
        <f>VLOOKUP(A36,'[1]FAMILLE 26-01-26'!D:X,21,FALSE)</f>
        <v>ALIM_BOISSO</v>
      </c>
    </row>
    <row r="37" spans="1:6" x14ac:dyDescent="0.25">
      <c r="A37" s="38" t="s">
        <v>102</v>
      </c>
      <c r="B37" s="38" t="s">
        <v>103</v>
      </c>
      <c r="C37" s="38" t="s">
        <v>104</v>
      </c>
      <c r="D37" s="38">
        <v>1074</v>
      </c>
      <c r="E37" s="40">
        <v>1074</v>
      </c>
      <c r="F37" t="str">
        <f>VLOOKUP(A37,'[1]FAMILLE 26-01-26'!D:X,21,FALSE)</f>
        <v>ALIM_BOISSO</v>
      </c>
    </row>
    <row r="38" spans="1:6" x14ac:dyDescent="0.25">
      <c r="A38" s="38" t="s">
        <v>105</v>
      </c>
      <c r="B38" s="38" t="s">
        <v>106</v>
      </c>
      <c r="C38" s="38" t="s">
        <v>104</v>
      </c>
      <c r="D38" s="38">
        <v>2394</v>
      </c>
      <c r="E38" s="40">
        <v>2394</v>
      </c>
      <c r="F38" t="str">
        <f>VLOOKUP(A38,'[1]FAMILLE 26-01-26'!D:X,21,FALSE)</f>
        <v>ALIM_BOISSO</v>
      </c>
    </row>
    <row r="39" spans="1:6" x14ac:dyDescent="0.25">
      <c r="A39" s="38" t="s">
        <v>107</v>
      </c>
      <c r="B39" s="38" t="s">
        <v>108</v>
      </c>
      <c r="C39" s="38" t="s">
        <v>42</v>
      </c>
      <c r="D39" s="38">
        <v>84</v>
      </c>
      <c r="E39" s="40">
        <v>84</v>
      </c>
      <c r="F39" t="str">
        <f>VLOOKUP(A39,'[1]FAMILLE 26-01-26'!D:X,21,FALSE)</f>
        <v>ALIM_BOISSO</v>
      </c>
    </row>
    <row r="40" spans="1:6" x14ac:dyDescent="0.25">
      <c r="A40" s="38" t="s">
        <v>109</v>
      </c>
      <c r="B40" s="38" t="s">
        <v>110</v>
      </c>
      <c r="C40" s="38" t="s">
        <v>14</v>
      </c>
      <c r="D40" s="38">
        <v>272.81999999999994</v>
      </c>
      <c r="E40" s="40">
        <v>273</v>
      </c>
      <c r="F40" t="str">
        <f>VLOOKUP(A40,'[1]FAMILLE 26-01-26'!D:X,21,FALSE)</f>
        <v>ALIM_FRUITL</v>
      </c>
    </row>
    <row r="41" spans="1:6" x14ac:dyDescent="0.25">
      <c r="A41" s="38" t="s">
        <v>111</v>
      </c>
      <c r="B41" s="38" t="s">
        <v>112</v>
      </c>
      <c r="C41" s="38" t="s">
        <v>42</v>
      </c>
      <c r="D41" s="38">
        <v>1008</v>
      </c>
      <c r="E41" s="40">
        <v>1008</v>
      </c>
      <c r="F41" t="str">
        <f>VLOOKUP(A41,'[1]FAMILLE 26-01-26'!D:X,21,FALSE)</f>
        <v>ALIM_BOISSO</v>
      </c>
    </row>
    <row r="42" spans="1:6" x14ac:dyDescent="0.25">
      <c r="A42" s="38" t="s">
        <v>113</v>
      </c>
      <c r="B42" s="38" t="s">
        <v>114</v>
      </c>
      <c r="C42" s="38" t="s">
        <v>104</v>
      </c>
      <c r="D42" s="38">
        <v>4560</v>
      </c>
      <c r="E42" s="40">
        <v>4560</v>
      </c>
      <c r="F42" t="str">
        <f>VLOOKUP(A42,'[1]FAMILLE 26-01-26'!D:X,21,FALSE)</f>
        <v>ALIM_BOISSO</v>
      </c>
    </row>
    <row r="43" spans="1:6" x14ac:dyDescent="0.25">
      <c r="A43" s="38" t="s">
        <v>115</v>
      </c>
      <c r="B43" s="38" t="s">
        <v>116</v>
      </c>
      <c r="C43" s="38" t="s">
        <v>104</v>
      </c>
      <c r="D43" s="38">
        <v>3696</v>
      </c>
      <c r="E43" s="40">
        <v>3696</v>
      </c>
      <c r="F43" t="str">
        <f>VLOOKUP(A43,'[1]FAMILLE 26-01-26'!D:X,21,FALSE)</f>
        <v>ALIM_BOISSO</v>
      </c>
    </row>
    <row r="44" spans="1:6" x14ac:dyDescent="0.25">
      <c r="A44" s="38" t="s">
        <v>117</v>
      </c>
      <c r="B44" s="38" t="s">
        <v>118</v>
      </c>
      <c r="C44" s="38" t="s">
        <v>42</v>
      </c>
      <c r="D44" s="38">
        <v>1032</v>
      </c>
      <c r="E44" s="40">
        <v>1032</v>
      </c>
      <c r="F44" t="str">
        <f>VLOOKUP(A44,'[1]FAMILLE 26-01-26'!D:X,21,FALSE)</f>
        <v>ALIM_BOISSO</v>
      </c>
    </row>
    <row r="45" spans="1:6" x14ac:dyDescent="0.25">
      <c r="A45" s="38" t="s">
        <v>119</v>
      </c>
      <c r="B45" s="38" t="s">
        <v>2055</v>
      </c>
      <c r="C45" s="38" t="s">
        <v>14</v>
      </c>
      <c r="D45" s="38">
        <v>301.84999999999997</v>
      </c>
      <c r="E45" s="40">
        <v>302</v>
      </c>
      <c r="F45" t="str">
        <f>VLOOKUP(A45,'[1]FAMILLE 26-01-26'!D:X,21,FALSE)</f>
        <v>ALIM_FRUITL</v>
      </c>
    </row>
    <row r="46" spans="1:6" x14ac:dyDescent="0.25">
      <c r="A46" s="38" t="s">
        <v>2056</v>
      </c>
      <c r="B46" s="38" t="s">
        <v>121</v>
      </c>
      <c r="C46" s="38" t="s">
        <v>104</v>
      </c>
      <c r="D46" s="38">
        <v>72</v>
      </c>
      <c r="E46" s="40">
        <v>72</v>
      </c>
      <c r="F46" t="e">
        <f>VLOOKUP(A46,'[1]FAMILLE 26-01-26'!D:X,21,FALSE)</f>
        <v>#N/A</v>
      </c>
    </row>
    <row r="47" spans="1:6" x14ac:dyDescent="0.25">
      <c r="A47" s="38" t="s">
        <v>120</v>
      </c>
      <c r="B47" s="38" t="s">
        <v>121</v>
      </c>
      <c r="C47" s="38" t="s">
        <v>104</v>
      </c>
      <c r="D47" s="38">
        <v>7326</v>
      </c>
      <c r="E47" s="40">
        <v>7326</v>
      </c>
      <c r="F47" t="str">
        <f>VLOOKUP(A47,'[1]FAMILLE 26-01-26'!D:X,21,FALSE)</f>
        <v>ALIM_BOISSO</v>
      </c>
    </row>
    <row r="48" spans="1:6" x14ac:dyDescent="0.25">
      <c r="A48" s="38" t="s">
        <v>122</v>
      </c>
      <c r="B48" s="38" t="s">
        <v>123</v>
      </c>
      <c r="C48" s="38" t="s">
        <v>45</v>
      </c>
      <c r="D48" s="38">
        <v>163</v>
      </c>
      <c r="E48" s="40">
        <v>163</v>
      </c>
      <c r="F48" t="str">
        <f>VLOOKUP(A48,'[1]FAMILLE 26-01-26'!D:X,21,FALSE)</f>
        <v>ALIM_BOISSO</v>
      </c>
    </row>
    <row r="49" spans="1:6" x14ac:dyDescent="0.25">
      <c r="A49" s="38" t="s">
        <v>124</v>
      </c>
      <c r="B49" s="38" t="s">
        <v>125</v>
      </c>
      <c r="C49" s="38" t="s">
        <v>104</v>
      </c>
      <c r="D49" s="38">
        <v>215</v>
      </c>
      <c r="E49" s="40">
        <v>215</v>
      </c>
      <c r="F49" t="str">
        <f>VLOOKUP(A49,'[1]FAMILLE 26-01-26'!D:X,21,FALSE)</f>
        <v>ALIM_BOISSO</v>
      </c>
    </row>
    <row r="50" spans="1:6" x14ac:dyDescent="0.25">
      <c r="A50" s="38" t="s">
        <v>126</v>
      </c>
      <c r="B50" s="38" t="s">
        <v>127</v>
      </c>
      <c r="C50" s="38" t="s">
        <v>45</v>
      </c>
      <c r="D50" s="38">
        <v>178</v>
      </c>
      <c r="E50" s="40">
        <v>178</v>
      </c>
      <c r="F50" t="str">
        <f>VLOOKUP(A50,'[1]FAMILLE 26-01-26'!D:X,21,FALSE)</f>
        <v>ALIM_BOISSO</v>
      </c>
    </row>
    <row r="51" spans="1:6" x14ac:dyDescent="0.25">
      <c r="A51" s="38" t="s">
        <v>128</v>
      </c>
      <c r="B51" s="38" t="s">
        <v>129</v>
      </c>
      <c r="C51" s="38" t="s">
        <v>42</v>
      </c>
      <c r="D51" s="38">
        <v>72</v>
      </c>
      <c r="E51" s="40">
        <v>72</v>
      </c>
      <c r="F51" t="str">
        <f>VLOOKUP(A51,'[1]FAMILLE 26-01-26'!D:X,21,FALSE)</f>
        <v>ALIM_BOISSO</v>
      </c>
    </row>
    <row r="52" spans="1:6" x14ac:dyDescent="0.25">
      <c r="A52" s="38" t="s">
        <v>130</v>
      </c>
      <c r="B52" s="38" t="s">
        <v>131</v>
      </c>
      <c r="C52" s="38" t="s">
        <v>45</v>
      </c>
      <c r="D52" s="38">
        <v>56</v>
      </c>
      <c r="E52" s="40">
        <v>56</v>
      </c>
      <c r="F52" t="str">
        <f>VLOOKUP(A52,'[1]FAMILLE 26-01-26'!D:X,21,FALSE)</f>
        <v>ALIM_BOISSO</v>
      </c>
    </row>
    <row r="53" spans="1:6" x14ac:dyDescent="0.25">
      <c r="A53" s="38" t="s">
        <v>132</v>
      </c>
      <c r="B53" s="38" t="s">
        <v>133</v>
      </c>
      <c r="C53" s="38" t="s">
        <v>45</v>
      </c>
      <c r="D53" s="38">
        <v>100</v>
      </c>
      <c r="E53" s="40">
        <v>100</v>
      </c>
      <c r="F53" t="str">
        <f>VLOOKUP(A53,'[1]FAMILLE 26-01-26'!D:X,21,FALSE)</f>
        <v>ALIM_BOISSO</v>
      </c>
    </row>
    <row r="54" spans="1:6" x14ac:dyDescent="0.25">
      <c r="A54" s="38" t="s">
        <v>134</v>
      </c>
      <c r="B54" s="38" t="s">
        <v>135</v>
      </c>
      <c r="C54" s="38" t="s">
        <v>45</v>
      </c>
      <c r="D54" s="38">
        <v>237</v>
      </c>
      <c r="E54" s="40">
        <v>237</v>
      </c>
      <c r="F54" t="str">
        <f>VLOOKUP(A54,'[1]FAMILLE 26-01-26'!D:X,21,FALSE)</f>
        <v>ALIM_BOISSO</v>
      </c>
    </row>
    <row r="55" spans="1:6" x14ac:dyDescent="0.25">
      <c r="A55" s="38" t="s">
        <v>136</v>
      </c>
      <c r="B55" s="38" t="s">
        <v>2057</v>
      </c>
      <c r="C55" s="38" t="s">
        <v>45</v>
      </c>
      <c r="D55" s="38">
        <v>81</v>
      </c>
      <c r="E55" s="40">
        <v>81</v>
      </c>
      <c r="F55" t="str">
        <f>VLOOKUP(A55,'[1]FAMILLE 26-01-26'!D:X,21,FALSE)</f>
        <v>ALIM_BOISSO</v>
      </c>
    </row>
    <row r="56" spans="1:6" x14ac:dyDescent="0.25">
      <c r="A56" s="38" t="s">
        <v>137</v>
      </c>
      <c r="B56" s="38" t="s">
        <v>138</v>
      </c>
      <c r="C56" s="38" t="s">
        <v>42</v>
      </c>
      <c r="D56" s="38">
        <v>462</v>
      </c>
      <c r="E56" s="40">
        <v>462</v>
      </c>
      <c r="F56" t="str">
        <f>VLOOKUP(A56,'[1]FAMILLE 26-01-26'!D:X,21,FALSE)</f>
        <v>ALIM_MIXES</v>
      </c>
    </row>
    <row r="57" spans="1:6" x14ac:dyDescent="0.25">
      <c r="A57" s="38" t="s">
        <v>139</v>
      </c>
      <c r="B57" s="38" t="s">
        <v>140</v>
      </c>
      <c r="C57" s="38" t="s">
        <v>45</v>
      </c>
      <c r="D57" s="38">
        <v>109</v>
      </c>
      <c r="E57" s="40">
        <v>109</v>
      </c>
      <c r="F57" t="str">
        <f>VLOOKUP(A57,'[1]FAMILLE 26-01-26'!D:X,21,FALSE)</f>
        <v>ALIM_BOISSO</v>
      </c>
    </row>
    <row r="58" spans="1:6" x14ac:dyDescent="0.25">
      <c r="A58" s="38" t="s">
        <v>141</v>
      </c>
      <c r="B58" s="38" t="s">
        <v>142</v>
      </c>
      <c r="C58" s="38" t="s">
        <v>45</v>
      </c>
      <c r="D58" s="38">
        <v>206</v>
      </c>
      <c r="E58" s="40">
        <v>206</v>
      </c>
      <c r="F58" t="str">
        <f>VLOOKUP(A58,'[1]FAMILLE 26-01-26'!D:X,21,FALSE)</f>
        <v>ALIM_BOISSO</v>
      </c>
    </row>
    <row r="59" spans="1:6" x14ac:dyDescent="0.25">
      <c r="A59" s="38" t="s">
        <v>143</v>
      </c>
      <c r="B59" s="38" t="s">
        <v>144</v>
      </c>
      <c r="C59" s="38" t="s">
        <v>45</v>
      </c>
      <c r="D59" s="38">
        <v>274</v>
      </c>
      <c r="E59" s="40">
        <v>274</v>
      </c>
      <c r="F59" t="str">
        <f>VLOOKUP(A59,'[1]FAMILLE 26-01-26'!D:X,21,FALSE)</f>
        <v>ALIM_BOISSO</v>
      </c>
    </row>
    <row r="60" spans="1:6" x14ac:dyDescent="0.25">
      <c r="A60" s="38" t="s">
        <v>145</v>
      </c>
      <c r="B60" s="38" t="s">
        <v>146</v>
      </c>
      <c r="C60" s="38" t="s">
        <v>45</v>
      </c>
      <c r="D60" s="38">
        <v>67</v>
      </c>
      <c r="E60" s="40">
        <v>67</v>
      </c>
      <c r="F60" t="str">
        <f>VLOOKUP(A60,'[1]FAMILLE 26-01-26'!D:X,21,FALSE)</f>
        <v>ALIM_BOISSO</v>
      </c>
    </row>
    <row r="61" spans="1:6" x14ac:dyDescent="0.25">
      <c r="A61" s="38" t="s">
        <v>147</v>
      </c>
      <c r="B61" s="38" t="s">
        <v>148</v>
      </c>
      <c r="C61" s="38" t="s">
        <v>45</v>
      </c>
      <c r="D61" s="38">
        <v>133</v>
      </c>
      <c r="E61" s="40">
        <v>133</v>
      </c>
      <c r="F61" t="str">
        <f>VLOOKUP(A61,'[1]FAMILLE 26-01-26'!D:X,21,FALSE)</f>
        <v>ALIM_BOISSO</v>
      </c>
    </row>
    <row r="62" spans="1:6" x14ac:dyDescent="0.25">
      <c r="A62" s="38" t="s">
        <v>149</v>
      </c>
      <c r="B62" s="38" t="s">
        <v>150</v>
      </c>
      <c r="C62" s="38" t="s">
        <v>42</v>
      </c>
      <c r="D62" s="38">
        <v>15</v>
      </c>
      <c r="E62" s="40">
        <v>15</v>
      </c>
      <c r="F62" t="str">
        <f>VLOOKUP(A62,'[1]FAMILLE 26-01-26'!D:X,21,FALSE)</f>
        <v>ALIM_BOULAN</v>
      </c>
    </row>
    <row r="63" spans="1:6" x14ac:dyDescent="0.25">
      <c r="A63" s="38" t="s">
        <v>151</v>
      </c>
      <c r="B63" s="38" t="s">
        <v>152</v>
      </c>
      <c r="C63" s="38" t="s">
        <v>42</v>
      </c>
      <c r="D63" s="38">
        <v>1529</v>
      </c>
      <c r="E63" s="40">
        <v>1529</v>
      </c>
      <c r="F63" t="str">
        <f>VLOOKUP(A63,'[1]FAMILLE 26-01-26'!D:X,21,FALSE)</f>
        <v>ALIM_BOULAN</v>
      </c>
    </row>
    <row r="64" spans="1:6" x14ac:dyDescent="0.25">
      <c r="A64" s="38" t="s">
        <v>153</v>
      </c>
      <c r="B64" s="38" t="s">
        <v>154</v>
      </c>
      <c r="C64" s="38" t="s">
        <v>42</v>
      </c>
      <c r="D64" s="38">
        <v>12457</v>
      </c>
      <c r="E64" s="40">
        <v>12457</v>
      </c>
      <c r="F64" t="str">
        <f>VLOOKUP(A64,'[1]FAMILLE 26-01-26'!D:X,21,FALSE)</f>
        <v>ALIM_BOULAN</v>
      </c>
    </row>
    <row r="65" spans="1:6" x14ac:dyDescent="0.25">
      <c r="A65" s="38" t="s">
        <v>2058</v>
      </c>
      <c r="B65" s="38" t="s">
        <v>2059</v>
      </c>
      <c r="C65" s="38" t="s">
        <v>42</v>
      </c>
      <c r="D65" s="38">
        <v>1065</v>
      </c>
      <c r="E65" s="40">
        <v>1065</v>
      </c>
      <c r="F65" t="e">
        <f>VLOOKUP(A65,'[1]FAMILLE 26-01-26'!D:X,21,FALSE)</f>
        <v>#N/A</v>
      </c>
    </row>
    <row r="66" spans="1:6" x14ac:dyDescent="0.25">
      <c r="A66" s="38" t="s">
        <v>155</v>
      </c>
      <c r="B66" s="38" t="s">
        <v>156</v>
      </c>
      <c r="C66" s="38" t="s">
        <v>42</v>
      </c>
      <c r="D66" s="38">
        <v>610</v>
      </c>
      <c r="E66" s="40">
        <v>610</v>
      </c>
      <c r="F66" t="str">
        <f>VLOOKUP(A66,'[1]FAMILLE 26-01-26'!D:X,21,FALSE)</f>
        <v>ALIM_BOULAN</v>
      </c>
    </row>
    <row r="67" spans="1:6" x14ac:dyDescent="0.25">
      <c r="A67" s="38" t="s">
        <v>157</v>
      </c>
      <c r="B67" s="38" t="s">
        <v>158</v>
      </c>
      <c r="C67" s="38" t="s">
        <v>42</v>
      </c>
      <c r="D67" s="38">
        <v>1255</v>
      </c>
      <c r="E67" s="40">
        <v>1255</v>
      </c>
      <c r="F67" t="str">
        <f>VLOOKUP(A67,'[1]FAMILLE 26-01-26'!D:X,21,FALSE)</f>
        <v>ALIM_BOULAN</v>
      </c>
    </row>
    <row r="68" spans="1:6" x14ac:dyDescent="0.25">
      <c r="A68" s="38" t="s">
        <v>159</v>
      </c>
      <c r="B68" s="38" t="s">
        <v>160</v>
      </c>
      <c r="C68" s="38" t="s">
        <v>42</v>
      </c>
      <c r="D68" s="38">
        <v>31</v>
      </c>
      <c r="E68" s="40">
        <v>31</v>
      </c>
      <c r="F68" t="str">
        <f>VLOOKUP(A68,'[1]FAMILLE 26-01-26'!D:X,21,FALSE)</f>
        <v>ALIM_BOULAN</v>
      </c>
    </row>
    <row r="69" spans="1:6" x14ac:dyDescent="0.25">
      <c r="A69" s="38" t="s">
        <v>161</v>
      </c>
      <c r="B69" s="38" t="s">
        <v>2060</v>
      </c>
      <c r="C69" s="38" t="s">
        <v>42</v>
      </c>
      <c r="D69" s="38">
        <v>6376</v>
      </c>
      <c r="E69" s="40">
        <v>6376</v>
      </c>
      <c r="F69" t="str">
        <f>VLOOKUP(A69,'[1]FAMILLE 26-01-26'!D:X,21,FALSE)</f>
        <v>ALIM_BOULAN</v>
      </c>
    </row>
    <row r="70" spans="1:6" x14ac:dyDescent="0.25">
      <c r="A70" s="38" t="s">
        <v>162</v>
      </c>
      <c r="B70" s="38" t="s">
        <v>163</v>
      </c>
      <c r="C70" s="38" t="s">
        <v>42</v>
      </c>
      <c r="D70" s="38">
        <v>4351</v>
      </c>
      <c r="E70" s="40">
        <v>4351</v>
      </c>
      <c r="F70" t="str">
        <f>VLOOKUP(A70,'[1]FAMILLE 26-01-26'!D:X,21,FALSE)</f>
        <v>ALIM_BOULAN</v>
      </c>
    </row>
    <row r="71" spans="1:6" x14ac:dyDescent="0.25">
      <c r="A71" s="38" t="s">
        <v>164</v>
      </c>
      <c r="B71" s="38" t="s">
        <v>165</v>
      </c>
      <c r="C71" s="38" t="s">
        <v>42</v>
      </c>
      <c r="D71" s="38">
        <v>120</v>
      </c>
      <c r="E71" s="40">
        <v>120</v>
      </c>
      <c r="F71" t="str">
        <f>VLOOKUP(A71,'[1]FAMILLE 26-01-26'!D:X,21,FALSE)</f>
        <v>ALIM_BOULAN</v>
      </c>
    </row>
    <row r="72" spans="1:6" x14ac:dyDescent="0.25">
      <c r="A72" s="38" t="s">
        <v>166</v>
      </c>
      <c r="B72" s="38" t="s">
        <v>167</v>
      </c>
      <c r="C72" s="38" t="s">
        <v>42</v>
      </c>
      <c r="D72" s="38">
        <v>47922</v>
      </c>
      <c r="E72" s="40">
        <v>47922</v>
      </c>
      <c r="F72" t="str">
        <f>VLOOKUP(A72,'[1]FAMILLE 26-01-26'!D:X,21,FALSE)</f>
        <v>ALIM_BOULAN</v>
      </c>
    </row>
    <row r="73" spans="1:6" x14ac:dyDescent="0.25">
      <c r="A73" s="38" t="s">
        <v>168</v>
      </c>
      <c r="B73" s="38" t="s">
        <v>169</v>
      </c>
      <c r="C73" s="38" t="s">
        <v>42</v>
      </c>
      <c r="D73" s="38">
        <v>183</v>
      </c>
      <c r="E73" s="40">
        <v>183</v>
      </c>
      <c r="F73" t="str">
        <f>VLOOKUP(A73,'[1]FAMILLE 26-01-26'!D:X,21,FALSE)</f>
        <v>ALIM_BOULAN</v>
      </c>
    </row>
    <row r="74" spans="1:6" x14ac:dyDescent="0.25">
      <c r="A74" s="38" t="s">
        <v>170</v>
      </c>
      <c r="B74" s="38" t="s">
        <v>171</v>
      </c>
      <c r="C74" s="38" t="s">
        <v>42</v>
      </c>
      <c r="D74" s="38">
        <v>811</v>
      </c>
      <c r="E74" s="40">
        <v>811</v>
      </c>
      <c r="F74" t="str">
        <f>VLOOKUP(A74,'[1]FAMILLE 26-01-26'!D:X,21,FALSE)</f>
        <v>ALIM_BOULAN</v>
      </c>
    </row>
    <row r="75" spans="1:6" x14ac:dyDescent="0.25">
      <c r="A75" s="38" t="s">
        <v>172</v>
      </c>
      <c r="B75" s="38" t="s">
        <v>173</v>
      </c>
      <c r="C75" s="38" t="s">
        <v>42</v>
      </c>
      <c r="D75" s="38">
        <v>81</v>
      </c>
      <c r="E75" s="40">
        <v>81</v>
      </c>
      <c r="F75" t="str">
        <f>VLOOKUP(A75,'[1]FAMILLE 26-01-26'!D:X,21,FALSE)</f>
        <v>ALIM_BOULAN</v>
      </c>
    </row>
    <row r="76" spans="1:6" x14ac:dyDescent="0.25">
      <c r="A76" s="38" t="s">
        <v>174</v>
      </c>
      <c r="B76" s="38" t="s">
        <v>175</v>
      </c>
      <c r="C76" s="38" t="s">
        <v>42</v>
      </c>
      <c r="D76" s="38">
        <v>72</v>
      </c>
      <c r="E76" s="40">
        <v>72</v>
      </c>
      <c r="F76" t="str">
        <f>VLOOKUP(A76,'[1]FAMILLE 26-01-26'!D:X,21,FALSE)</f>
        <v>ALIM_BOULAN</v>
      </c>
    </row>
    <row r="77" spans="1:6" x14ac:dyDescent="0.25">
      <c r="A77" s="38" t="s">
        <v>176</v>
      </c>
      <c r="B77" s="38" t="s">
        <v>177</v>
      </c>
      <c r="C77" s="38" t="s">
        <v>42</v>
      </c>
      <c r="D77" s="38">
        <v>1710</v>
      </c>
      <c r="E77" s="40">
        <v>1710</v>
      </c>
      <c r="F77" t="str">
        <f>VLOOKUP(A77,'[1]FAMILLE 26-01-26'!D:X,21,FALSE)</f>
        <v>ALIM_MIXES</v>
      </c>
    </row>
    <row r="78" spans="1:6" x14ac:dyDescent="0.25">
      <c r="A78" s="38" t="s">
        <v>178</v>
      </c>
      <c r="B78" s="38" t="s">
        <v>179</v>
      </c>
      <c r="C78" s="38" t="s">
        <v>42</v>
      </c>
      <c r="D78" s="38">
        <v>152</v>
      </c>
      <c r="E78" s="40">
        <v>152</v>
      </c>
      <c r="F78" t="str">
        <f>VLOOKUP(A78,'[1]FAMILLE 26-01-26'!D:X,21,FALSE)</f>
        <v>ALIM_SURGEL</v>
      </c>
    </row>
    <row r="79" spans="1:6" x14ac:dyDescent="0.25">
      <c r="A79" s="38" t="s">
        <v>180</v>
      </c>
      <c r="B79" s="38" t="s">
        <v>181</v>
      </c>
      <c r="C79" s="38" t="s">
        <v>42</v>
      </c>
      <c r="D79" s="38">
        <v>8</v>
      </c>
      <c r="E79" s="40">
        <v>8</v>
      </c>
      <c r="F79" t="str">
        <f>VLOOKUP(A79,'[1]FAMILLE 26-01-26'!D:X,21,FALSE)</f>
        <v>ALIM_BOULAN</v>
      </c>
    </row>
    <row r="80" spans="1:6" x14ac:dyDescent="0.25">
      <c r="A80" s="38" t="s">
        <v>182</v>
      </c>
      <c r="B80" s="38" t="s">
        <v>183</v>
      </c>
      <c r="C80" s="38" t="s">
        <v>14</v>
      </c>
      <c r="D80" s="38">
        <v>1.25</v>
      </c>
      <c r="E80" s="40">
        <v>1</v>
      </c>
      <c r="F80" t="str">
        <f>VLOOKUP(A80,'[1]FAMILLE 26-01-26'!D:X,21,FALSE)</f>
        <v>ALIM_CHARCU</v>
      </c>
    </row>
    <row r="81" spans="1:6" x14ac:dyDescent="0.25">
      <c r="A81" s="38" t="s">
        <v>184</v>
      </c>
      <c r="B81" s="38" t="s">
        <v>185</v>
      </c>
      <c r="C81" s="38" t="s">
        <v>14</v>
      </c>
      <c r="D81" s="38">
        <v>2</v>
      </c>
      <c r="E81" s="40">
        <v>2</v>
      </c>
      <c r="F81" t="str">
        <f>VLOOKUP(A81,'[1]FAMILLE 26-01-26'!D:X,21,FALSE)</f>
        <v>ALIM_CHARCU</v>
      </c>
    </row>
    <row r="82" spans="1:6" x14ac:dyDescent="0.25">
      <c r="A82" s="38" t="s">
        <v>186</v>
      </c>
      <c r="B82" s="38" t="s">
        <v>187</v>
      </c>
      <c r="C82" s="38" t="s">
        <v>14</v>
      </c>
      <c r="D82" s="38">
        <v>2</v>
      </c>
      <c r="E82" s="40">
        <v>2</v>
      </c>
      <c r="F82" t="str">
        <f>VLOOKUP(A82,'[1]FAMILLE 26-01-26'!D:X,21,FALSE)</f>
        <v>ALIM_CHARCU</v>
      </c>
    </row>
    <row r="83" spans="1:6" x14ac:dyDescent="0.25">
      <c r="A83" s="38" t="s">
        <v>188</v>
      </c>
      <c r="B83" s="38" t="s">
        <v>189</v>
      </c>
      <c r="C83" s="38" t="s">
        <v>14</v>
      </c>
      <c r="D83" s="38">
        <v>742.32599999999991</v>
      </c>
      <c r="E83" s="40">
        <v>742</v>
      </c>
      <c r="F83" t="str">
        <f>VLOOKUP(A83,'[1]FAMILLE 26-01-26'!D:X,21,FALSE)</f>
        <v>ALIM_CHARCU</v>
      </c>
    </row>
    <row r="84" spans="1:6" x14ac:dyDescent="0.25">
      <c r="A84" s="38" t="s">
        <v>190</v>
      </c>
      <c r="B84" s="38" t="s">
        <v>191</v>
      </c>
      <c r="C84" s="38" t="s">
        <v>14</v>
      </c>
      <c r="D84" s="38">
        <v>28</v>
      </c>
      <c r="E84" s="40">
        <v>28</v>
      </c>
      <c r="F84" t="str">
        <f>VLOOKUP(A84,'[1]FAMILLE 26-01-26'!D:X,21,FALSE)</f>
        <v>ALIM_CHARCU</v>
      </c>
    </row>
    <row r="85" spans="1:6" x14ac:dyDescent="0.25">
      <c r="A85" s="38" t="s">
        <v>192</v>
      </c>
      <c r="B85" s="38" t="s">
        <v>193</v>
      </c>
      <c r="C85" s="38" t="s">
        <v>42</v>
      </c>
      <c r="D85" s="38">
        <v>1476</v>
      </c>
      <c r="E85" s="40">
        <v>1476</v>
      </c>
      <c r="F85" t="str">
        <f>VLOOKUP(A85,'[1]FAMILLE 26-01-26'!D:X,21,FALSE)</f>
        <v>ALIM_MIXES</v>
      </c>
    </row>
    <row r="86" spans="1:6" x14ac:dyDescent="0.25">
      <c r="A86" s="38" t="s">
        <v>194</v>
      </c>
      <c r="B86" s="38" t="s">
        <v>195</v>
      </c>
      <c r="C86" s="38" t="s">
        <v>42</v>
      </c>
      <c r="D86" s="38">
        <v>1236</v>
      </c>
      <c r="E86" s="40">
        <v>1236</v>
      </c>
      <c r="F86" t="str">
        <f>VLOOKUP(A86,'[1]FAMILLE 26-01-26'!D:X,21,FALSE)</f>
        <v>ALIM_MIXES</v>
      </c>
    </row>
    <row r="87" spans="1:6" x14ac:dyDescent="0.25">
      <c r="A87" s="38" t="s">
        <v>196</v>
      </c>
      <c r="B87" s="38" t="s">
        <v>197</v>
      </c>
      <c r="C87" s="38" t="s">
        <v>14</v>
      </c>
      <c r="D87" s="38">
        <v>2.262</v>
      </c>
      <c r="E87" s="40">
        <v>2</v>
      </c>
      <c r="F87" t="str">
        <f>VLOOKUP(A87,'[1]FAMILLE 26-01-26'!D:X,21,FALSE)</f>
        <v>ALIM_CHARCU</v>
      </c>
    </row>
    <row r="88" spans="1:6" x14ac:dyDescent="0.25">
      <c r="A88" s="38" t="s">
        <v>198</v>
      </c>
      <c r="B88" s="38" t="s">
        <v>199</v>
      </c>
      <c r="C88" s="38" t="s">
        <v>14</v>
      </c>
      <c r="D88" s="38">
        <v>1480.8000000000013</v>
      </c>
      <c r="E88" s="40">
        <v>1481</v>
      </c>
      <c r="F88" t="str">
        <f>VLOOKUP(A88,'[1]FAMILLE 26-01-26'!D:X,21,FALSE)</f>
        <v>ALIM_CHARCU</v>
      </c>
    </row>
    <row r="89" spans="1:6" x14ac:dyDescent="0.25">
      <c r="A89" s="38" t="s">
        <v>200</v>
      </c>
      <c r="B89" s="38" t="s">
        <v>201</v>
      </c>
      <c r="C89" s="38" t="s">
        <v>14</v>
      </c>
      <c r="D89" s="38">
        <v>936.91300000000001</v>
      </c>
      <c r="E89" s="40">
        <v>937</v>
      </c>
      <c r="F89" t="str">
        <f>VLOOKUP(A89,'[1]FAMILLE 26-01-26'!D:X,21,FALSE)</f>
        <v>ALIM_CHARCU</v>
      </c>
    </row>
    <row r="90" spans="1:6" x14ac:dyDescent="0.25">
      <c r="A90" s="38" t="s">
        <v>202</v>
      </c>
      <c r="B90" s="38" t="s">
        <v>203</v>
      </c>
      <c r="C90" s="38" t="s">
        <v>42</v>
      </c>
      <c r="D90" s="38">
        <v>384</v>
      </c>
      <c r="E90" s="40">
        <v>384</v>
      </c>
      <c r="F90" t="str">
        <f>VLOOKUP(A90,'[1]FAMILLE 26-01-26'!D:X,21,FALSE)</f>
        <v>ALIM_MIXES</v>
      </c>
    </row>
    <row r="91" spans="1:6" x14ac:dyDescent="0.25">
      <c r="A91" s="38" t="s">
        <v>204</v>
      </c>
      <c r="B91" s="38" t="s">
        <v>205</v>
      </c>
      <c r="C91" s="38" t="s">
        <v>14</v>
      </c>
      <c r="D91" s="38">
        <v>155</v>
      </c>
      <c r="E91" s="40">
        <v>155</v>
      </c>
      <c r="F91" t="str">
        <f>VLOOKUP(A91,'[1]FAMILLE 26-01-26'!D:X,21,FALSE)</f>
        <v>ALIM_CHARCU</v>
      </c>
    </row>
    <row r="92" spans="1:6" x14ac:dyDescent="0.25">
      <c r="A92" s="38" t="s">
        <v>206</v>
      </c>
      <c r="B92" s="38" t="s">
        <v>207</v>
      </c>
      <c r="C92" s="38" t="s">
        <v>14</v>
      </c>
      <c r="D92" s="38">
        <v>5</v>
      </c>
      <c r="E92" s="40">
        <v>5</v>
      </c>
      <c r="F92" t="str">
        <f>VLOOKUP(A92,'[1]FAMILLE 26-01-26'!D:X,21,FALSE)</f>
        <v>ALIM_CHARCU</v>
      </c>
    </row>
    <row r="93" spans="1:6" x14ac:dyDescent="0.25">
      <c r="A93" s="38" t="s">
        <v>208</v>
      </c>
      <c r="B93" s="38" t="s">
        <v>209</v>
      </c>
      <c r="C93" s="38" t="s">
        <v>14</v>
      </c>
      <c r="D93" s="38">
        <v>106.45199999999998</v>
      </c>
      <c r="E93" s="40">
        <v>106</v>
      </c>
      <c r="F93" t="str">
        <f>VLOOKUP(A93,'[1]FAMILLE 26-01-26'!D:X,21,FALSE)</f>
        <v>ALIM_CHARCU</v>
      </c>
    </row>
    <row r="94" spans="1:6" x14ac:dyDescent="0.25">
      <c r="A94" s="38" t="s">
        <v>210</v>
      </c>
      <c r="B94" s="38" t="s">
        <v>2061</v>
      </c>
      <c r="C94" s="38" t="s">
        <v>42</v>
      </c>
      <c r="D94" s="38">
        <v>1122</v>
      </c>
      <c r="E94" s="40">
        <v>1122</v>
      </c>
      <c r="F94" t="str">
        <f>VLOOKUP(A94,'[1]FAMILLE 26-01-26'!D:X,21,FALSE)</f>
        <v>ALIM_MIXES</v>
      </c>
    </row>
    <row r="95" spans="1:6" x14ac:dyDescent="0.25">
      <c r="A95" s="38" t="s">
        <v>211</v>
      </c>
      <c r="B95" s="38" t="s">
        <v>212</v>
      </c>
      <c r="C95" s="38" t="s">
        <v>14</v>
      </c>
      <c r="D95" s="38">
        <v>435.35299999999995</v>
      </c>
      <c r="E95" s="40">
        <v>435</v>
      </c>
      <c r="F95" t="str">
        <f>VLOOKUP(A95,'[1]FAMILLE 26-01-26'!D:X,21,FALSE)</f>
        <v>ALIM_CHARCU</v>
      </c>
    </row>
    <row r="96" spans="1:6" x14ac:dyDescent="0.25">
      <c r="A96" s="38" t="s">
        <v>213</v>
      </c>
      <c r="B96" s="38" t="s">
        <v>214</v>
      </c>
      <c r="C96" s="38" t="s">
        <v>14</v>
      </c>
      <c r="D96" s="38">
        <v>37.800000000000004</v>
      </c>
      <c r="E96" s="40">
        <v>38</v>
      </c>
      <c r="F96" t="str">
        <f>VLOOKUP(A96,'[1]FAMILLE 26-01-26'!D:X,21,FALSE)</f>
        <v>ALIM_CHARCU</v>
      </c>
    </row>
    <row r="97" spans="1:6" x14ac:dyDescent="0.25">
      <c r="A97" s="38" t="s">
        <v>215</v>
      </c>
      <c r="B97" s="38" t="s">
        <v>216</v>
      </c>
      <c r="C97" s="38" t="s">
        <v>14</v>
      </c>
      <c r="D97" s="38">
        <v>66.131</v>
      </c>
      <c r="E97" s="40">
        <v>66</v>
      </c>
      <c r="F97" t="str">
        <f>VLOOKUP(A97,'[1]FAMILLE 26-01-26'!D:X,21,FALSE)</f>
        <v>ALIM_CHARCU</v>
      </c>
    </row>
    <row r="98" spans="1:6" x14ac:dyDescent="0.25">
      <c r="A98" s="38" t="s">
        <v>217</v>
      </c>
      <c r="B98" s="38" t="s">
        <v>218</v>
      </c>
      <c r="C98" s="38" t="s">
        <v>14</v>
      </c>
      <c r="D98" s="38">
        <v>133.28200000000001</v>
      </c>
      <c r="E98" s="40">
        <v>133</v>
      </c>
      <c r="F98" t="str">
        <f>VLOOKUP(A98,'[1]FAMILLE 26-01-26'!D:X,21,FALSE)</f>
        <v>ALIM_CHARCU</v>
      </c>
    </row>
    <row r="99" spans="1:6" x14ac:dyDescent="0.25">
      <c r="A99" s="38" t="s">
        <v>219</v>
      </c>
      <c r="B99" s="38" t="s">
        <v>220</v>
      </c>
      <c r="C99" s="38" t="s">
        <v>14</v>
      </c>
      <c r="D99" s="38">
        <v>478.685</v>
      </c>
      <c r="E99" s="40">
        <v>479</v>
      </c>
      <c r="F99" t="str">
        <f>VLOOKUP(A99,'[1]FAMILLE 26-01-26'!D:X,21,FALSE)</f>
        <v>ALIM_CHARCU</v>
      </c>
    </row>
    <row r="100" spans="1:6" x14ac:dyDescent="0.25">
      <c r="A100" s="38" t="s">
        <v>221</v>
      </c>
      <c r="B100" s="38" t="s">
        <v>222</v>
      </c>
      <c r="C100" s="38" t="s">
        <v>14</v>
      </c>
      <c r="D100" s="38">
        <v>60</v>
      </c>
      <c r="E100" s="40">
        <v>60</v>
      </c>
      <c r="F100" t="str">
        <f>VLOOKUP(A100,'[1]FAMILLE 26-01-26'!D:X,21,FALSE)</f>
        <v>ALIM_CHARCU</v>
      </c>
    </row>
    <row r="101" spans="1:6" x14ac:dyDescent="0.25">
      <c r="A101" s="38" t="s">
        <v>223</v>
      </c>
      <c r="B101" s="38" t="s">
        <v>224</v>
      </c>
      <c r="C101" s="38" t="s">
        <v>14</v>
      </c>
      <c r="D101" s="38">
        <v>32</v>
      </c>
      <c r="E101" s="40">
        <v>32</v>
      </c>
      <c r="F101" t="str">
        <f>VLOOKUP(A101,'[1]FAMILLE 26-01-26'!D:X,21,FALSE)</f>
        <v>ALIM_CHARCU</v>
      </c>
    </row>
    <row r="102" spans="1:6" x14ac:dyDescent="0.25">
      <c r="A102" s="38" t="s">
        <v>225</v>
      </c>
      <c r="B102" s="38" t="s">
        <v>226</v>
      </c>
      <c r="C102" s="38" t="s">
        <v>14</v>
      </c>
      <c r="D102" s="38">
        <v>193.5</v>
      </c>
      <c r="E102" s="40">
        <v>194</v>
      </c>
      <c r="F102" t="str">
        <f>VLOOKUP(A102,'[1]FAMILLE 26-01-26'!D:X,21,FALSE)</f>
        <v>ALIM_CHARCU</v>
      </c>
    </row>
    <row r="103" spans="1:6" x14ac:dyDescent="0.25">
      <c r="A103" s="38" t="s">
        <v>227</v>
      </c>
      <c r="B103" s="38" t="s">
        <v>228</v>
      </c>
      <c r="C103" s="38" t="s">
        <v>14</v>
      </c>
      <c r="D103" s="38">
        <v>268.8</v>
      </c>
      <c r="E103" s="40">
        <v>269</v>
      </c>
      <c r="F103" t="str">
        <f>VLOOKUP(A103,'[1]FAMILLE 26-01-26'!D:X,21,FALSE)</f>
        <v>ALIM_CHARCU</v>
      </c>
    </row>
    <row r="104" spans="1:6" x14ac:dyDescent="0.25">
      <c r="A104" s="38" t="s">
        <v>229</v>
      </c>
      <c r="B104" s="38" t="s">
        <v>230</v>
      </c>
      <c r="C104" s="38" t="s">
        <v>14</v>
      </c>
      <c r="D104" s="38">
        <v>609.54700000000003</v>
      </c>
      <c r="E104" s="40">
        <v>610</v>
      </c>
      <c r="F104" t="str">
        <f>VLOOKUP(A104,'[1]FAMILLE 26-01-26'!D:X,21,FALSE)</f>
        <v>ALIM_CHARCU</v>
      </c>
    </row>
    <row r="105" spans="1:6" x14ac:dyDescent="0.25">
      <c r="A105" s="38" t="s">
        <v>231</v>
      </c>
      <c r="B105" s="38" t="s">
        <v>232</v>
      </c>
      <c r="C105" s="38" t="s">
        <v>14</v>
      </c>
      <c r="D105" s="38">
        <v>153.5</v>
      </c>
      <c r="E105" s="40">
        <v>154</v>
      </c>
      <c r="F105" t="str">
        <f>VLOOKUP(A105,'[1]FAMILLE 26-01-26'!D:X,21,FALSE)</f>
        <v>ALIM_BOF</v>
      </c>
    </row>
    <row r="106" spans="1:6" x14ac:dyDescent="0.25">
      <c r="A106" s="38" t="s">
        <v>233</v>
      </c>
      <c r="B106" s="38" t="s">
        <v>234</v>
      </c>
      <c r="C106" s="38" t="s">
        <v>14</v>
      </c>
      <c r="D106" s="38">
        <v>3024</v>
      </c>
      <c r="E106" s="40">
        <v>3024</v>
      </c>
      <c r="F106" t="str">
        <f>VLOOKUP(A106,'[1]FAMILLE 26-01-26'!D:X,21,FALSE)</f>
        <v>ALIM_BOF</v>
      </c>
    </row>
    <row r="107" spans="1:6" x14ac:dyDescent="0.25">
      <c r="A107" s="38" t="s">
        <v>235</v>
      </c>
      <c r="B107" s="38" t="s">
        <v>236</v>
      </c>
      <c r="C107" s="38" t="s">
        <v>14</v>
      </c>
      <c r="D107" s="38">
        <v>468</v>
      </c>
      <c r="E107" s="40">
        <v>468</v>
      </c>
      <c r="F107" t="str">
        <f>VLOOKUP(A107,'[1]FAMILLE 26-01-26'!D:X,21,FALSE)</f>
        <v>ALIM_BOF</v>
      </c>
    </row>
    <row r="108" spans="1:6" x14ac:dyDescent="0.25">
      <c r="A108" s="38" t="s">
        <v>237</v>
      </c>
      <c r="B108" s="38" t="s">
        <v>238</v>
      </c>
      <c r="C108" s="38" t="s">
        <v>104</v>
      </c>
      <c r="D108" s="38">
        <v>451</v>
      </c>
      <c r="E108" s="40">
        <v>451</v>
      </c>
      <c r="F108" t="str">
        <f>VLOOKUP(A108,'[1]FAMILLE 26-01-26'!D:X,21,FALSE)</f>
        <v>ALIM_BOF</v>
      </c>
    </row>
    <row r="109" spans="1:6" x14ac:dyDescent="0.25">
      <c r="A109" s="38" t="s">
        <v>2062</v>
      </c>
      <c r="B109" s="38" t="s">
        <v>2063</v>
      </c>
      <c r="C109" s="38" t="s">
        <v>42</v>
      </c>
      <c r="D109" s="38">
        <v>42</v>
      </c>
      <c r="E109" s="40">
        <v>42</v>
      </c>
      <c r="F109" t="e">
        <f>VLOOKUP(A109,'[1]FAMILLE 26-01-26'!D:X,21,FALSE)</f>
        <v>#N/A</v>
      </c>
    </row>
    <row r="110" spans="1:6" x14ac:dyDescent="0.25">
      <c r="A110" s="38" t="s">
        <v>239</v>
      </c>
      <c r="B110" s="38" t="s">
        <v>240</v>
      </c>
      <c r="C110" s="38" t="s">
        <v>241</v>
      </c>
      <c r="D110" s="38">
        <v>391</v>
      </c>
      <c r="E110" s="40">
        <v>391</v>
      </c>
      <c r="F110" t="str">
        <f>VLOOKUP(A110,'[1]FAMILLE 26-01-26'!D:X,21,FALSE)</f>
        <v>ALIM_BOF</v>
      </c>
    </row>
    <row r="111" spans="1:6" x14ac:dyDescent="0.25">
      <c r="A111" s="38" t="s">
        <v>242</v>
      </c>
      <c r="B111" s="38" t="s">
        <v>243</v>
      </c>
      <c r="C111" s="38" t="s">
        <v>104</v>
      </c>
      <c r="D111" s="38">
        <v>2568</v>
      </c>
      <c r="E111" s="40">
        <v>2568</v>
      </c>
      <c r="F111" t="str">
        <f>VLOOKUP(A111,'[1]FAMILLE 26-01-26'!D:X,21,FALSE)</f>
        <v>ALIM_BOF</v>
      </c>
    </row>
    <row r="112" spans="1:6" x14ac:dyDescent="0.25">
      <c r="A112" s="38" t="s">
        <v>244</v>
      </c>
      <c r="B112" s="38" t="s">
        <v>245</v>
      </c>
      <c r="C112" s="38" t="s">
        <v>42</v>
      </c>
      <c r="D112" s="38">
        <v>624</v>
      </c>
      <c r="E112" s="40">
        <v>624</v>
      </c>
      <c r="F112" t="str">
        <f>VLOOKUP(A112,'[1]FAMILLE 26-01-26'!D:X,21,FALSE)</f>
        <v>ALIM_BOF</v>
      </c>
    </row>
    <row r="113" spans="1:6" x14ac:dyDescent="0.25">
      <c r="A113" s="38" t="s">
        <v>246</v>
      </c>
      <c r="B113" s="38" t="s">
        <v>247</v>
      </c>
      <c r="C113" s="38" t="s">
        <v>42</v>
      </c>
      <c r="D113" s="38">
        <v>864</v>
      </c>
      <c r="E113" s="40">
        <v>864</v>
      </c>
      <c r="F113" t="str">
        <f>VLOOKUP(A113,'[1]FAMILLE 26-01-26'!D:X,21,FALSE)</f>
        <v>ALIM_BOF</v>
      </c>
    </row>
    <row r="114" spans="1:6" x14ac:dyDescent="0.25">
      <c r="A114" s="38" t="s">
        <v>248</v>
      </c>
      <c r="B114" s="38" t="s">
        <v>2064</v>
      </c>
      <c r="C114" s="38" t="s">
        <v>104</v>
      </c>
      <c r="D114" s="38">
        <v>25848</v>
      </c>
      <c r="E114" s="40">
        <v>25848</v>
      </c>
      <c r="F114" t="str">
        <f>VLOOKUP(A114,'[1]FAMILLE 26-01-26'!D:X,21,FALSE)</f>
        <v>ALIM_BOF</v>
      </c>
    </row>
    <row r="115" spans="1:6" x14ac:dyDescent="0.25">
      <c r="A115" s="38" t="s">
        <v>249</v>
      </c>
      <c r="B115" s="38" t="s">
        <v>250</v>
      </c>
      <c r="C115" s="38" t="s">
        <v>14</v>
      </c>
      <c r="D115" s="38">
        <v>564</v>
      </c>
      <c r="E115" s="40">
        <v>564</v>
      </c>
      <c r="F115" t="str">
        <f>VLOOKUP(A115,'[1]FAMILLE 26-01-26'!D:X,21,FALSE)</f>
        <v>ALIM_BOF</v>
      </c>
    </row>
    <row r="116" spans="1:6" x14ac:dyDescent="0.25">
      <c r="A116" s="38" t="s">
        <v>251</v>
      </c>
      <c r="B116" s="38" t="s">
        <v>252</v>
      </c>
      <c r="C116" s="38" t="s">
        <v>14</v>
      </c>
      <c r="D116" s="38">
        <v>6</v>
      </c>
      <c r="E116" s="40">
        <v>6</v>
      </c>
      <c r="F116" t="str">
        <f>VLOOKUP(A116,'[1]FAMILLE 26-01-26'!D:X,21,FALSE)</f>
        <v>ALIM_BOF</v>
      </c>
    </row>
    <row r="117" spans="1:6" x14ac:dyDescent="0.25">
      <c r="A117" s="38" t="s">
        <v>253</v>
      </c>
      <c r="B117" s="38" t="s">
        <v>2065</v>
      </c>
      <c r="C117" s="38" t="s">
        <v>42</v>
      </c>
      <c r="D117" s="38">
        <v>1297</v>
      </c>
      <c r="E117" s="40">
        <v>1297</v>
      </c>
      <c r="F117" t="str">
        <f>VLOOKUP(A117,'[1]FAMILLE 26-01-26'!D:X,21,FALSE)</f>
        <v>ALIM_BOF</v>
      </c>
    </row>
    <row r="118" spans="1:6" x14ac:dyDescent="0.25">
      <c r="A118" s="38" t="s">
        <v>254</v>
      </c>
      <c r="B118" s="38" t="s">
        <v>255</v>
      </c>
      <c r="C118" s="38" t="s">
        <v>42</v>
      </c>
      <c r="D118" s="38">
        <v>23648</v>
      </c>
      <c r="E118" s="40">
        <v>23648</v>
      </c>
      <c r="F118" t="str">
        <f>VLOOKUP(A118,'[1]FAMILLE 26-01-26'!D:X,21,FALSE)</f>
        <v>ALIM_BOF</v>
      </c>
    </row>
    <row r="119" spans="1:6" x14ac:dyDescent="0.25">
      <c r="A119" s="38" t="s">
        <v>256</v>
      </c>
      <c r="B119" s="38" t="s">
        <v>257</v>
      </c>
      <c r="C119" s="38" t="s">
        <v>42</v>
      </c>
      <c r="D119" s="38">
        <v>264</v>
      </c>
      <c r="E119" s="40">
        <v>264</v>
      </c>
      <c r="F119" t="str">
        <f>VLOOKUP(A119,'[1]FAMILLE 26-01-26'!D:X,21,FALSE)</f>
        <v>ALIM_BOF</v>
      </c>
    </row>
    <row r="120" spans="1:6" x14ac:dyDescent="0.25">
      <c r="A120" s="38" t="s">
        <v>258</v>
      </c>
      <c r="B120" s="38" t="s">
        <v>259</v>
      </c>
      <c r="C120" s="38" t="s">
        <v>42</v>
      </c>
      <c r="D120" s="38">
        <v>9888</v>
      </c>
      <c r="E120" s="40">
        <v>9888</v>
      </c>
      <c r="F120" t="str">
        <f>VLOOKUP(A120,'[1]FAMILLE 26-01-26'!D:X,21,FALSE)</f>
        <v>ALIM_BOF</v>
      </c>
    </row>
    <row r="121" spans="1:6" x14ac:dyDescent="0.25">
      <c r="A121" s="38" t="s">
        <v>260</v>
      </c>
      <c r="B121" s="38" t="s">
        <v>261</v>
      </c>
      <c r="C121" s="38" t="s">
        <v>14</v>
      </c>
      <c r="D121" s="38">
        <v>88.843999999999994</v>
      </c>
      <c r="E121" s="40">
        <v>89</v>
      </c>
      <c r="F121" t="str">
        <f>VLOOKUP(A121,'[1]FAMILLE 26-01-26'!D:X,21,FALSE)</f>
        <v>ALIM_BOF</v>
      </c>
    </row>
    <row r="122" spans="1:6" x14ac:dyDescent="0.25">
      <c r="A122" s="38" t="s">
        <v>262</v>
      </c>
      <c r="B122" s="38" t="s">
        <v>263</v>
      </c>
      <c r="C122" s="38" t="s">
        <v>42</v>
      </c>
      <c r="D122" s="38">
        <v>648</v>
      </c>
      <c r="E122" s="40">
        <v>648</v>
      </c>
      <c r="F122" t="str">
        <f>VLOOKUP(A122,'[1]FAMILLE 26-01-26'!D:X,21,FALSE)</f>
        <v>ALIM_BOF</v>
      </c>
    </row>
    <row r="123" spans="1:6" x14ac:dyDescent="0.25">
      <c r="A123" s="38" t="s">
        <v>264</v>
      </c>
      <c r="B123" s="38" t="s">
        <v>265</v>
      </c>
      <c r="C123" s="38" t="s">
        <v>14</v>
      </c>
      <c r="D123" s="38">
        <v>231.58399999999995</v>
      </c>
      <c r="E123" s="40">
        <v>232</v>
      </c>
      <c r="F123" t="str">
        <f>VLOOKUP(A123,'[1]FAMILLE 26-01-26'!D:X,21,FALSE)</f>
        <v>ALIM_BOF</v>
      </c>
    </row>
    <row r="124" spans="1:6" x14ac:dyDescent="0.25">
      <c r="A124" s="38" t="s">
        <v>266</v>
      </c>
      <c r="B124" s="38" t="s">
        <v>267</v>
      </c>
      <c r="C124" s="38" t="s">
        <v>268</v>
      </c>
      <c r="D124" s="38">
        <v>363</v>
      </c>
      <c r="E124" s="40">
        <v>363</v>
      </c>
      <c r="F124" t="str">
        <f>VLOOKUP(A124,'[1]FAMILLE 26-01-26'!D:X,21,FALSE)</f>
        <v>ALIM_BOF</v>
      </c>
    </row>
    <row r="125" spans="1:6" x14ac:dyDescent="0.25">
      <c r="A125" s="38" t="s">
        <v>269</v>
      </c>
      <c r="B125" s="38" t="s">
        <v>270</v>
      </c>
      <c r="C125" s="38" t="s">
        <v>42</v>
      </c>
      <c r="D125" s="38">
        <v>12540</v>
      </c>
      <c r="E125" s="40">
        <v>12540</v>
      </c>
      <c r="F125" t="str">
        <f>VLOOKUP(A125,'[1]FAMILLE 26-01-26'!D:X,21,FALSE)</f>
        <v>ALIM_BOF</v>
      </c>
    </row>
    <row r="126" spans="1:6" x14ac:dyDescent="0.25">
      <c r="A126" s="38" t="s">
        <v>271</v>
      </c>
      <c r="B126" s="38" t="s">
        <v>2066</v>
      </c>
      <c r="C126" s="38" t="s">
        <v>42</v>
      </c>
      <c r="D126" s="38">
        <v>625</v>
      </c>
      <c r="E126" s="40">
        <v>625</v>
      </c>
      <c r="F126" t="str">
        <f>VLOOKUP(A126,'[1]FAMILLE 26-01-26'!D:X,21,FALSE)</f>
        <v>ALIM_BOF</v>
      </c>
    </row>
    <row r="127" spans="1:6" x14ac:dyDescent="0.25">
      <c r="A127" s="38" t="s">
        <v>272</v>
      </c>
      <c r="B127" s="38" t="s">
        <v>273</v>
      </c>
      <c r="C127" s="38" t="s">
        <v>42</v>
      </c>
      <c r="D127" s="38">
        <v>196</v>
      </c>
      <c r="E127" s="40">
        <v>196</v>
      </c>
      <c r="F127" t="str">
        <f>VLOOKUP(A127,'[1]FAMILLE 26-01-26'!D:X,21,FALSE)</f>
        <v>ALIM_BOF</v>
      </c>
    </row>
    <row r="128" spans="1:6" x14ac:dyDescent="0.25">
      <c r="A128" s="38" t="s">
        <v>274</v>
      </c>
      <c r="B128" s="38" t="s">
        <v>275</v>
      </c>
      <c r="C128" s="38" t="s">
        <v>14</v>
      </c>
      <c r="D128" s="38">
        <v>106.19199999999999</v>
      </c>
      <c r="E128" s="40">
        <v>106</v>
      </c>
      <c r="F128" t="str">
        <f>VLOOKUP(A128,'[1]FAMILLE 26-01-26'!D:X,21,FALSE)</f>
        <v>ALIM_BOF</v>
      </c>
    </row>
    <row r="129" spans="1:6" x14ac:dyDescent="0.25">
      <c r="A129" s="38" t="s">
        <v>276</v>
      </c>
      <c r="B129" s="38" t="s">
        <v>277</v>
      </c>
      <c r="C129" s="38" t="s">
        <v>14</v>
      </c>
      <c r="D129" s="38">
        <v>227.74100000000004</v>
      </c>
      <c r="E129" s="40">
        <v>228</v>
      </c>
      <c r="F129" t="str">
        <f>VLOOKUP(A129,'[1]FAMILLE 26-01-26'!D:X,21,FALSE)</f>
        <v>ALIM_BOF</v>
      </c>
    </row>
    <row r="130" spans="1:6" x14ac:dyDescent="0.25">
      <c r="A130" s="38" t="s">
        <v>278</v>
      </c>
      <c r="B130" s="38" t="s">
        <v>279</v>
      </c>
      <c r="C130" s="38" t="s">
        <v>14</v>
      </c>
      <c r="D130" s="38">
        <v>787</v>
      </c>
      <c r="E130" s="40">
        <v>787</v>
      </c>
      <c r="F130" t="str">
        <f>VLOOKUP(A130,'[1]FAMILLE 26-01-26'!D:X,21,FALSE)</f>
        <v>ALIM_BOF</v>
      </c>
    </row>
    <row r="131" spans="1:6" x14ac:dyDescent="0.25">
      <c r="A131" s="38" t="s">
        <v>280</v>
      </c>
      <c r="B131" s="38" t="s">
        <v>281</v>
      </c>
      <c r="C131" s="38" t="s">
        <v>42</v>
      </c>
      <c r="D131" s="38">
        <v>17920</v>
      </c>
      <c r="E131" s="40">
        <v>17920</v>
      </c>
      <c r="F131" t="str">
        <f>VLOOKUP(A131,'[1]FAMILLE 26-01-26'!D:X,21,FALSE)</f>
        <v>ALIM_BOF</v>
      </c>
    </row>
    <row r="132" spans="1:6" x14ac:dyDescent="0.25">
      <c r="A132" s="38" t="s">
        <v>282</v>
      </c>
      <c r="B132" s="38" t="s">
        <v>283</v>
      </c>
      <c r="C132" s="38" t="s">
        <v>42</v>
      </c>
      <c r="D132" s="38">
        <v>20740</v>
      </c>
      <c r="E132" s="40">
        <v>20740</v>
      </c>
      <c r="F132" t="str">
        <f>VLOOKUP(A132,'[1]FAMILLE 26-01-26'!D:X,21,FALSE)</f>
        <v>ALIM_BOF</v>
      </c>
    </row>
    <row r="133" spans="1:6" x14ac:dyDescent="0.25">
      <c r="A133" s="38" t="s">
        <v>284</v>
      </c>
      <c r="B133" s="38" t="s">
        <v>285</v>
      </c>
      <c r="C133" s="38" t="s">
        <v>42</v>
      </c>
      <c r="D133" s="38">
        <v>17920</v>
      </c>
      <c r="E133" s="40">
        <v>17920</v>
      </c>
      <c r="F133" t="str">
        <f>VLOOKUP(A133,'[1]FAMILLE 26-01-26'!D:X,21,FALSE)</f>
        <v>ALIM_BOF</v>
      </c>
    </row>
    <row r="134" spans="1:6" x14ac:dyDescent="0.25">
      <c r="A134" s="38" t="s">
        <v>286</v>
      </c>
      <c r="B134" s="38" t="s">
        <v>287</v>
      </c>
      <c r="C134" s="38" t="s">
        <v>42</v>
      </c>
      <c r="D134" s="38">
        <v>9720</v>
      </c>
      <c r="E134" s="40">
        <v>9720</v>
      </c>
      <c r="F134" t="str">
        <f>VLOOKUP(A134,'[1]FAMILLE 26-01-26'!D:X,21,FALSE)</f>
        <v>ALIM_BOF</v>
      </c>
    </row>
    <row r="135" spans="1:6" x14ac:dyDescent="0.25">
      <c r="A135" s="38" t="s">
        <v>288</v>
      </c>
      <c r="B135" s="38" t="s">
        <v>289</v>
      </c>
      <c r="C135" s="38" t="s">
        <v>14</v>
      </c>
      <c r="D135" s="38">
        <v>117.005</v>
      </c>
      <c r="E135" s="40">
        <v>117</v>
      </c>
      <c r="F135" t="str">
        <f>VLOOKUP(A135,'[1]FAMILLE 26-01-26'!D:X,21,FALSE)</f>
        <v>ALIM_BOF</v>
      </c>
    </row>
    <row r="136" spans="1:6" x14ac:dyDescent="0.25">
      <c r="A136" s="38" t="s">
        <v>290</v>
      </c>
      <c r="B136" s="38" t="s">
        <v>291</v>
      </c>
      <c r="C136" s="38" t="s">
        <v>14</v>
      </c>
      <c r="D136" s="38">
        <v>418.80999999999995</v>
      </c>
      <c r="E136" s="40">
        <v>419</v>
      </c>
      <c r="F136" t="str">
        <f>VLOOKUP(A136,'[1]FAMILLE 26-01-26'!D:X,21,FALSE)</f>
        <v>ALIM_BOF</v>
      </c>
    </row>
    <row r="137" spans="1:6" x14ac:dyDescent="0.25">
      <c r="A137" s="38" t="s">
        <v>292</v>
      </c>
      <c r="B137" s="38" t="s">
        <v>293</v>
      </c>
      <c r="C137" s="38" t="s">
        <v>42</v>
      </c>
      <c r="D137" s="38">
        <v>7848</v>
      </c>
      <c r="E137" s="40">
        <v>7848</v>
      </c>
      <c r="F137" t="str">
        <f>VLOOKUP(A137,'[1]FAMILLE 26-01-26'!D:X,21,FALSE)</f>
        <v>ALIM_BOF</v>
      </c>
    </row>
    <row r="138" spans="1:6" x14ac:dyDescent="0.25">
      <c r="A138" s="38" t="s">
        <v>294</v>
      </c>
      <c r="B138" s="38" t="s">
        <v>295</v>
      </c>
      <c r="C138" s="38" t="s">
        <v>14</v>
      </c>
      <c r="D138" s="38">
        <v>53</v>
      </c>
      <c r="E138" s="40">
        <v>53</v>
      </c>
      <c r="F138" t="str">
        <f>VLOOKUP(A138,'[1]FAMILLE 26-01-26'!D:X,21,FALSE)</f>
        <v>ALIM_BOF</v>
      </c>
    </row>
    <row r="139" spans="1:6" x14ac:dyDescent="0.25">
      <c r="A139" s="38" t="s">
        <v>296</v>
      </c>
      <c r="B139" s="38" t="s">
        <v>297</v>
      </c>
      <c r="C139" s="38" t="s">
        <v>42</v>
      </c>
      <c r="D139" s="38">
        <v>540</v>
      </c>
      <c r="E139" s="40">
        <v>540</v>
      </c>
      <c r="F139" t="str">
        <f>VLOOKUP(A139,'[1]FAMILLE 26-01-26'!D:X,21,FALSE)</f>
        <v>ALIM_BOF</v>
      </c>
    </row>
    <row r="140" spans="1:6" x14ac:dyDescent="0.25">
      <c r="A140" s="38" t="s">
        <v>298</v>
      </c>
      <c r="B140" s="38" t="s">
        <v>299</v>
      </c>
      <c r="C140" s="38" t="s">
        <v>42</v>
      </c>
      <c r="D140" s="38">
        <v>8136</v>
      </c>
      <c r="E140" s="40">
        <v>8136</v>
      </c>
      <c r="F140" t="str">
        <f>VLOOKUP(A140,'[1]FAMILLE 26-01-26'!D:X,21,FALSE)</f>
        <v>ALIM_BOF</v>
      </c>
    </row>
    <row r="141" spans="1:6" x14ac:dyDescent="0.25">
      <c r="A141" s="38" t="s">
        <v>300</v>
      </c>
      <c r="B141" s="38" t="s">
        <v>301</v>
      </c>
      <c r="C141" s="38" t="s">
        <v>42</v>
      </c>
      <c r="D141" s="38">
        <v>7080</v>
      </c>
      <c r="E141" s="40">
        <v>7080</v>
      </c>
      <c r="F141" t="str">
        <f>VLOOKUP(A141,'[1]FAMILLE 26-01-26'!D:X,21,FALSE)</f>
        <v>ALIM_BOF</v>
      </c>
    </row>
    <row r="142" spans="1:6" x14ac:dyDescent="0.25">
      <c r="A142" s="38" t="s">
        <v>302</v>
      </c>
      <c r="B142" s="38" t="s">
        <v>303</v>
      </c>
      <c r="C142" s="38" t="s">
        <v>42</v>
      </c>
      <c r="D142" s="38">
        <v>1104</v>
      </c>
      <c r="E142" s="40">
        <v>1104</v>
      </c>
      <c r="F142" t="str">
        <f>VLOOKUP(A142,'[1]FAMILLE 26-01-26'!D:X,21,FALSE)</f>
        <v>ALIM_BOF</v>
      </c>
    </row>
    <row r="143" spans="1:6" x14ac:dyDescent="0.25">
      <c r="A143" s="38" t="s">
        <v>304</v>
      </c>
      <c r="B143" s="38" t="s">
        <v>305</v>
      </c>
      <c r="C143" s="38" t="s">
        <v>14</v>
      </c>
      <c r="D143" s="38">
        <v>142.65300000000005</v>
      </c>
      <c r="E143" s="40">
        <v>143</v>
      </c>
      <c r="F143" t="str">
        <f>VLOOKUP(A143,'[1]FAMILLE 26-01-26'!D:X,21,FALSE)</f>
        <v>ALIM_BOF</v>
      </c>
    </row>
    <row r="144" spans="1:6" x14ac:dyDescent="0.25">
      <c r="A144" s="38" t="s">
        <v>306</v>
      </c>
      <c r="B144" s="38" t="s">
        <v>307</v>
      </c>
      <c r="C144" s="38" t="s">
        <v>14</v>
      </c>
      <c r="D144" s="38">
        <v>98.422000000000011</v>
      </c>
      <c r="E144" s="40">
        <v>98</v>
      </c>
      <c r="F144" t="str">
        <f>VLOOKUP(A144,'[1]FAMILLE 26-01-26'!D:X,21,FALSE)</f>
        <v>ALIM_BOF</v>
      </c>
    </row>
    <row r="145" spans="1:6" x14ac:dyDescent="0.25">
      <c r="A145" s="38" t="s">
        <v>308</v>
      </c>
      <c r="B145" s="38" t="s">
        <v>309</v>
      </c>
      <c r="C145" s="38" t="s">
        <v>42</v>
      </c>
      <c r="D145" s="38">
        <v>2040</v>
      </c>
      <c r="E145" s="40">
        <v>2040</v>
      </c>
      <c r="F145" t="str">
        <f>VLOOKUP(A145,'[1]FAMILLE 26-01-26'!D:X,21,FALSE)</f>
        <v>ALIM_BOF</v>
      </c>
    </row>
    <row r="146" spans="1:6" x14ac:dyDescent="0.25">
      <c r="A146" s="38" t="s">
        <v>310</v>
      </c>
      <c r="B146" s="38" t="s">
        <v>311</v>
      </c>
      <c r="C146" s="38" t="s">
        <v>42</v>
      </c>
      <c r="D146" s="38">
        <v>1656</v>
      </c>
      <c r="E146" s="40">
        <v>1656</v>
      </c>
      <c r="F146" t="str">
        <f>VLOOKUP(A146,'[1]FAMILLE 26-01-26'!D:X,21,FALSE)</f>
        <v>ALIM_BOF</v>
      </c>
    </row>
    <row r="147" spans="1:6" x14ac:dyDescent="0.25">
      <c r="A147" s="38" t="s">
        <v>312</v>
      </c>
      <c r="B147" s="38" t="s">
        <v>313</v>
      </c>
      <c r="C147" s="38" t="s">
        <v>42</v>
      </c>
      <c r="D147" s="38">
        <v>9204</v>
      </c>
      <c r="E147" s="40">
        <v>9204</v>
      </c>
      <c r="F147" t="str">
        <f>VLOOKUP(A147,'[1]FAMILLE 26-01-26'!D:X,21,FALSE)</f>
        <v>ALIM_BOF</v>
      </c>
    </row>
    <row r="148" spans="1:6" x14ac:dyDescent="0.25">
      <c r="A148" s="38" t="s">
        <v>314</v>
      </c>
      <c r="B148" s="38" t="s">
        <v>2067</v>
      </c>
      <c r="C148" s="38" t="s">
        <v>14</v>
      </c>
      <c r="D148" s="38">
        <v>80.129000000000005</v>
      </c>
      <c r="E148" s="40">
        <v>80</v>
      </c>
      <c r="F148" t="str">
        <f>VLOOKUP(A148,'[1]FAMILLE 26-01-26'!D:X,21,FALSE)</f>
        <v>ALIM_BOF</v>
      </c>
    </row>
    <row r="149" spans="1:6" x14ac:dyDescent="0.25">
      <c r="A149" s="38" t="s">
        <v>315</v>
      </c>
      <c r="B149" s="38" t="s">
        <v>316</v>
      </c>
      <c r="C149" s="38" t="s">
        <v>14</v>
      </c>
      <c r="D149" s="38">
        <v>142.08900000000006</v>
      </c>
      <c r="E149" s="40">
        <v>142</v>
      </c>
      <c r="F149" t="str">
        <f>VLOOKUP(A149,'[1]FAMILLE 26-01-26'!D:X,21,FALSE)</f>
        <v>ALIM_BOF</v>
      </c>
    </row>
    <row r="150" spans="1:6" x14ac:dyDescent="0.25">
      <c r="A150" s="38" t="s">
        <v>317</v>
      </c>
      <c r="B150" s="38" t="s">
        <v>318</v>
      </c>
      <c r="C150" s="38" t="s">
        <v>42</v>
      </c>
      <c r="D150" s="38">
        <v>96</v>
      </c>
      <c r="E150" s="40">
        <v>96</v>
      </c>
      <c r="F150" t="str">
        <f>VLOOKUP(A150,'[1]FAMILLE 26-01-26'!D:X,21,FALSE)</f>
        <v>ALIM_BOF</v>
      </c>
    </row>
    <row r="151" spans="1:6" x14ac:dyDescent="0.25">
      <c r="A151" s="38" t="s">
        <v>319</v>
      </c>
      <c r="B151" s="38" t="s">
        <v>2068</v>
      </c>
      <c r="C151" s="38" t="s">
        <v>42</v>
      </c>
      <c r="D151" s="38">
        <v>11028</v>
      </c>
      <c r="E151" s="40">
        <v>11028</v>
      </c>
      <c r="F151" t="str">
        <f>VLOOKUP(A151,'[1]FAMILLE 26-01-26'!D:X,21,FALSE)</f>
        <v>ALIM_BOF</v>
      </c>
    </row>
    <row r="152" spans="1:6" x14ac:dyDescent="0.25">
      <c r="A152" s="38" t="s">
        <v>320</v>
      </c>
      <c r="B152" s="38" t="s">
        <v>321</v>
      </c>
      <c r="C152" s="38" t="s">
        <v>241</v>
      </c>
      <c r="D152" s="38">
        <v>1344</v>
      </c>
      <c r="E152" s="40">
        <v>1344</v>
      </c>
      <c r="F152" t="str">
        <f>VLOOKUP(A152,'[1]FAMILLE 26-01-26'!D:X,21,FALSE)</f>
        <v>ALIM_BOF</v>
      </c>
    </row>
    <row r="153" spans="1:6" x14ac:dyDescent="0.25">
      <c r="A153" s="38" t="s">
        <v>322</v>
      </c>
      <c r="B153" s="38" t="s">
        <v>323</v>
      </c>
      <c r="C153" s="38" t="s">
        <v>241</v>
      </c>
      <c r="D153" s="38">
        <v>8256</v>
      </c>
      <c r="E153" s="40">
        <v>8256</v>
      </c>
      <c r="F153" t="str">
        <f>VLOOKUP(A153,'[1]FAMILLE 26-01-26'!D:X,21,FALSE)</f>
        <v>ALIM_BOF</v>
      </c>
    </row>
    <row r="154" spans="1:6" x14ac:dyDescent="0.25">
      <c r="A154" s="38" t="s">
        <v>324</v>
      </c>
      <c r="B154" s="38" t="s">
        <v>325</v>
      </c>
      <c r="C154" s="38" t="s">
        <v>241</v>
      </c>
      <c r="D154" s="38">
        <v>7744</v>
      </c>
      <c r="E154" s="40">
        <v>7744</v>
      </c>
      <c r="F154" t="str">
        <f>VLOOKUP(A154,'[1]FAMILLE 26-01-26'!D:X,21,FALSE)</f>
        <v>ALIM_BOF</v>
      </c>
    </row>
    <row r="155" spans="1:6" x14ac:dyDescent="0.25">
      <c r="A155" s="38" t="s">
        <v>326</v>
      </c>
      <c r="B155" s="38" t="s">
        <v>327</v>
      </c>
      <c r="C155" s="38" t="s">
        <v>241</v>
      </c>
      <c r="D155" s="38">
        <v>1296</v>
      </c>
      <c r="E155" s="40">
        <v>1296</v>
      </c>
      <c r="F155" t="str">
        <f>VLOOKUP(A155,'[1]FAMILLE 26-01-26'!D:X,21,FALSE)</f>
        <v>ALIM_BOF</v>
      </c>
    </row>
    <row r="156" spans="1:6" x14ac:dyDescent="0.25">
      <c r="A156" s="38" t="s">
        <v>328</v>
      </c>
      <c r="B156" s="38" t="s">
        <v>329</v>
      </c>
      <c r="C156" s="38" t="s">
        <v>241</v>
      </c>
      <c r="D156" s="38">
        <v>6408</v>
      </c>
      <c r="E156" s="40">
        <v>6408</v>
      </c>
      <c r="F156" t="str">
        <f>VLOOKUP(A156,'[1]FAMILLE 26-01-26'!D:X,21,FALSE)</f>
        <v>ALIM_BOF</v>
      </c>
    </row>
    <row r="157" spans="1:6" x14ac:dyDescent="0.25">
      <c r="A157" s="38" t="s">
        <v>330</v>
      </c>
      <c r="B157" s="38" t="s">
        <v>331</v>
      </c>
      <c r="C157" s="38" t="s">
        <v>104</v>
      </c>
      <c r="D157" s="38">
        <v>552</v>
      </c>
      <c r="E157" s="40">
        <v>552</v>
      </c>
      <c r="F157" t="str">
        <f>VLOOKUP(A157,'[1]FAMILLE 26-01-26'!D:X,21,FALSE)</f>
        <v>ALIM_BOF</v>
      </c>
    </row>
    <row r="158" spans="1:6" x14ac:dyDescent="0.25">
      <c r="A158" s="38" t="s">
        <v>332</v>
      </c>
      <c r="B158" s="38" t="s">
        <v>333</v>
      </c>
      <c r="C158" s="38" t="s">
        <v>241</v>
      </c>
      <c r="D158" s="38">
        <v>3024</v>
      </c>
      <c r="E158" s="40">
        <v>3024</v>
      </c>
      <c r="F158" t="str">
        <f>VLOOKUP(A158,'[1]FAMILLE 26-01-26'!D:X,21,FALSE)</f>
        <v>ALIM_BOF</v>
      </c>
    </row>
    <row r="159" spans="1:6" x14ac:dyDescent="0.25">
      <c r="A159" s="38" t="s">
        <v>334</v>
      </c>
      <c r="B159" s="38" t="s">
        <v>335</v>
      </c>
      <c r="C159" s="38" t="s">
        <v>241</v>
      </c>
      <c r="D159" s="38">
        <v>36048</v>
      </c>
      <c r="E159" s="40">
        <v>36048</v>
      </c>
      <c r="F159" t="str">
        <f>VLOOKUP(A159,'[1]FAMILLE 26-01-26'!D:X,21,FALSE)</f>
        <v>ALIM_BOF</v>
      </c>
    </row>
    <row r="160" spans="1:6" x14ac:dyDescent="0.25">
      <c r="A160" s="38" t="s">
        <v>336</v>
      </c>
      <c r="B160" s="38" t="s">
        <v>337</v>
      </c>
      <c r="C160" s="38" t="s">
        <v>241</v>
      </c>
      <c r="D160" s="38">
        <v>476</v>
      </c>
      <c r="E160" s="40">
        <v>476</v>
      </c>
      <c r="F160" t="str">
        <f>VLOOKUP(A160,'[1]FAMILLE 26-01-26'!D:X,21,FALSE)</f>
        <v>ALIM_BOF</v>
      </c>
    </row>
    <row r="161" spans="1:6" x14ac:dyDescent="0.25">
      <c r="A161" s="38" t="s">
        <v>338</v>
      </c>
      <c r="B161" s="38" t="s">
        <v>339</v>
      </c>
      <c r="C161" s="38" t="s">
        <v>241</v>
      </c>
      <c r="D161" s="38">
        <v>20760</v>
      </c>
      <c r="E161" s="40">
        <v>20760</v>
      </c>
      <c r="F161" t="str">
        <f>VLOOKUP(A161,'[1]FAMILLE 26-01-26'!D:X,21,FALSE)</f>
        <v>ALIM_BOF</v>
      </c>
    </row>
    <row r="162" spans="1:6" x14ac:dyDescent="0.25">
      <c r="A162" s="38" t="s">
        <v>340</v>
      </c>
      <c r="B162" s="38" t="s">
        <v>2069</v>
      </c>
      <c r="C162" s="38" t="s">
        <v>14</v>
      </c>
      <c r="D162" s="38">
        <v>115</v>
      </c>
      <c r="E162" s="40">
        <v>115</v>
      </c>
      <c r="F162" t="str">
        <f>VLOOKUP(A162,'[1]FAMILLE 26-01-26'!D:X,21,FALSE)</f>
        <v>ALIM_BOF</v>
      </c>
    </row>
    <row r="163" spans="1:6" x14ac:dyDescent="0.25">
      <c r="A163" s="38" t="s">
        <v>341</v>
      </c>
      <c r="B163" s="38" t="s">
        <v>342</v>
      </c>
      <c r="C163" s="38" t="s">
        <v>241</v>
      </c>
      <c r="D163" s="38">
        <v>3024</v>
      </c>
      <c r="E163" s="40">
        <v>3024</v>
      </c>
      <c r="F163" t="str">
        <f>VLOOKUP(A163,'[1]FAMILLE 26-01-26'!D:X,21,FALSE)</f>
        <v>ALIM_BOF</v>
      </c>
    </row>
    <row r="164" spans="1:6" x14ac:dyDescent="0.25">
      <c r="A164" s="38" t="s">
        <v>343</v>
      </c>
      <c r="B164" s="38" t="s">
        <v>344</v>
      </c>
      <c r="C164" s="38" t="s">
        <v>241</v>
      </c>
      <c r="D164" s="38">
        <v>18866</v>
      </c>
      <c r="E164" s="40">
        <v>18866</v>
      </c>
      <c r="F164" t="str">
        <f>VLOOKUP(A164,'[1]FAMILLE 26-01-26'!D:X,21,FALSE)</f>
        <v>ALIM_BOF</v>
      </c>
    </row>
    <row r="165" spans="1:6" x14ac:dyDescent="0.25">
      <c r="A165" s="38" t="s">
        <v>345</v>
      </c>
      <c r="B165" s="38" t="s">
        <v>346</v>
      </c>
      <c r="C165" s="38" t="s">
        <v>241</v>
      </c>
      <c r="D165" s="38">
        <v>15600</v>
      </c>
      <c r="E165" s="40">
        <v>15600</v>
      </c>
      <c r="F165" t="str">
        <f>VLOOKUP(A165,'[1]FAMILLE 26-01-26'!D:X,21,FALSE)</f>
        <v>ALIM_BOF</v>
      </c>
    </row>
    <row r="166" spans="1:6" x14ac:dyDescent="0.25">
      <c r="A166" s="38" t="s">
        <v>347</v>
      </c>
      <c r="B166" s="38" t="s">
        <v>348</v>
      </c>
      <c r="C166" s="38" t="s">
        <v>241</v>
      </c>
      <c r="D166" s="38">
        <v>672</v>
      </c>
      <c r="E166" s="40">
        <v>672</v>
      </c>
      <c r="F166" t="str">
        <f>VLOOKUP(A166,'[1]FAMILLE 26-01-26'!D:X,21,FALSE)</f>
        <v>ALIM_BOF</v>
      </c>
    </row>
    <row r="167" spans="1:6" x14ac:dyDescent="0.25">
      <c r="A167" s="38" t="s">
        <v>349</v>
      </c>
      <c r="B167" s="38" t="s">
        <v>350</v>
      </c>
      <c r="C167" s="38" t="s">
        <v>241</v>
      </c>
      <c r="D167" s="38">
        <v>576</v>
      </c>
      <c r="E167" s="40">
        <v>576</v>
      </c>
      <c r="F167" t="str">
        <f>VLOOKUP(A167,'[1]FAMILLE 26-01-26'!D:X,21,FALSE)</f>
        <v>ALIM_BOF</v>
      </c>
    </row>
    <row r="168" spans="1:6" x14ac:dyDescent="0.25">
      <c r="A168" s="38" t="s">
        <v>351</v>
      </c>
      <c r="B168" s="38" t="s">
        <v>2070</v>
      </c>
      <c r="C168" s="38" t="s">
        <v>42</v>
      </c>
      <c r="D168" s="38">
        <v>4104</v>
      </c>
      <c r="E168" s="40">
        <v>4104</v>
      </c>
      <c r="F168" t="str">
        <f>VLOOKUP(A168,'[1]FAMILLE 26-01-26'!D:X,21,FALSE)</f>
        <v>ALIM_BOF</v>
      </c>
    </row>
    <row r="169" spans="1:6" x14ac:dyDescent="0.25">
      <c r="A169" s="38" t="s">
        <v>352</v>
      </c>
      <c r="B169" s="38" t="s">
        <v>353</v>
      </c>
      <c r="C169" s="38" t="s">
        <v>241</v>
      </c>
      <c r="D169" s="38">
        <v>5656</v>
      </c>
      <c r="E169" s="40">
        <v>5656</v>
      </c>
      <c r="F169" t="str">
        <f>VLOOKUP(A169,'[1]FAMILLE 26-01-26'!D:X,21,FALSE)</f>
        <v>ALIM_BOF</v>
      </c>
    </row>
    <row r="170" spans="1:6" x14ac:dyDescent="0.25">
      <c r="A170" s="38" t="s">
        <v>354</v>
      </c>
      <c r="B170" s="38" t="s">
        <v>355</v>
      </c>
      <c r="C170" s="38" t="s">
        <v>241</v>
      </c>
      <c r="D170" s="38">
        <v>8376</v>
      </c>
      <c r="E170" s="40">
        <v>8376</v>
      </c>
      <c r="F170" t="str">
        <f>VLOOKUP(A170,'[1]FAMILLE 26-01-26'!D:X,21,FALSE)</f>
        <v>ALIM_BOF</v>
      </c>
    </row>
    <row r="171" spans="1:6" x14ac:dyDescent="0.25">
      <c r="A171" s="38" t="s">
        <v>356</v>
      </c>
      <c r="B171" s="38" t="s">
        <v>357</v>
      </c>
      <c r="C171" s="38" t="s">
        <v>241</v>
      </c>
      <c r="D171" s="38">
        <v>7492</v>
      </c>
      <c r="E171" s="40">
        <v>7492</v>
      </c>
      <c r="F171" t="str">
        <f>VLOOKUP(A171,'[1]FAMILLE 26-01-26'!D:X,21,FALSE)</f>
        <v>ALIM_BOF</v>
      </c>
    </row>
    <row r="172" spans="1:6" x14ac:dyDescent="0.25">
      <c r="A172" s="38" t="s">
        <v>358</v>
      </c>
      <c r="B172" s="38" t="s">
        <v>359</v>
      </c>
      <c r="C172" s="38" t="s">
        <v>241</v>
      </c>
      <c r="D172" s="38">
        <v>2272</v>
      </c>
      <c r="E172" s="40">
        <v>2272</v>
      </c>
      <c r="F172" t="str">
        <f>VLOOKUP(A172,'[1]FAMILLE 26-01-26'!D:X,21,FALSE)</f>
        <v>ALIM_BOF</v>
      </c>
    </row>
    <row r="173" spans="1:6" x14ac:dyDescent="0.25">
      <c r="A173" s="38" t="s">
        <v>360</v>
      </c>
      <c r="B173" s="38" t="s">
        <v>361</v>
      </c>
      <c r="C173" s="38" t="s">
        <v>241</v>
      </c>
      <c r="D173" s="38">
        <v>1528</v>
      </c>
      <c r="E173" s="40">
        <v>1528</v>
      </c>
      <c r="F173" t="str">
        <f>VLOOKUP(A173,'[1]FAMILLE 26-01-26'!D:X,21,FALSE)</f>
        <v>ALIM_BOF</v>
      </c>
    </row>
    <row r="174" spans="1:6" x14ac:dyDescent="0.25">
      <c r="A174" s="38" t="s">
        <v>362</v>
      </c>
      <c r="B174" s="38" t="s">
        <v>363</v>
      </c>
      <c r="C174" s="38" t="s">
        <v>241</v>
      </c>
      <c r="D174" s="38">
        <v>6396</v>
      </c>
      <c r="E174" s="40">
        <v>6396</v>
      </c>
      <c r="F174" t="str">
        <f>VLOOKUP(A174,'[1]FAMILLE 26-01-26'!D:X,21,FALSE)</f>
        <v>ALIM_BOF</v>
      </c>
    </row>
    <row r="175" spans="1:6" x14ac:dyDescent="0.25">
      <c r="A175" s="38" t="s">
        <v>364</v>
      </c>
      <c r="B175" s="38" t="s">
        <v>365</v>
      </c>
      <c r="C175" s="38" t="s">
        <v>241</v>
      </c>
      <c r="D175" s="38">
        <v>8288</v>
      </c>
      <c r="E175" s="40">
        <v>8288</v>
      </c>
      <c r="F175" t="str">
        <f>VLOOKUP(A175,'[1]FAMILLE 26-01-26'!D:X,21,FALSE)</f>
        <v>ALIM_BOF</v>
      </c>
    </row>
    <row r="176" spans="1:6" x14ac:dyDescent="0.25">
      <c r="A176" s="38" t="s">
        <v>366</v>
      </c>
      <c r="B176" s="38" t="s">
        <v>367</v>
      </c>
      <c r="C176" s="38" t="s">
        <v>241</v>
      </c>
      <c r="D176" s="38">
        <v>7200</v>
      </c>
      <c r="E176" s="40">
        <v>7200</v>
      </c>
      <c r="F176" t="str">
        <f>VLOOKUP(A176,'[1]FAMILLE 26-01-26'!D:X,21,FALSE)</f>
        <v>ALIM_BOF</v>
      </c>
    </row>
    <row r="177" spans="1:6" x14ac:dyDescent="0.25">
      <c r="A177" s="38" t="s">
        <v>368</v>
      </c>
      <c r="B177" s="38" t="s">
        <v>369</v>
      </c>
      <c r="C177" s="38" t="s">
        <v>241</v>
      </c>
      <c r="D177" s="38">
        <v>3768</v>
      </c>
      <c r="E177" s="40">
        <v>3768</v>
      </c>
      <c r="F177" t="str">
        <f>VLOOKUP(A177,'[1]FAMILLE 26-01-26'!D:X,21,FALSE)</f>
        <v>ALIM_BOF</v>
      </c>
    </row>
    <row r="178" spans="1:6" x14ac:dyDescent="0.25">
      <c r="A178" s="38" t="s">
        <v>370</v>
      </c>
      <c r="B178" s="38" t="s">
        <v>371</v>
      </c>
      <c r="C178" s="38" t="s">
        <v>241</v>
      </c>
      <c r="D178" s="38">
        <v>3936</v>
      </c>
      <c r="E178" s="40">
        <v>3936</v>
      </c>
      <c r="F178" t="str">
        <f>VLOOKUP(A178,'[1]FAMILLE 26-01-26'!D:X,21,FALSE)</f>
        <v>ALIM_BOF</v>
      </c>
    </row>
    <row r="179" spans="1:6" x14ac:dyDescent="0.25">
      <c r="A179" s="38" t="s">
        <v>372</v>
      </c>
      <c r="B179" s="38" t="s">
        <v>373</v>
      </c>
      <c r="C179" s="38" t="s">
        <v>241</v>
      </c>
      <c r="D179" s="38">
        <v>1056</v>
      </c>
      <c r="E179" s="40">
        <v>1056</v>
      </c>
      <c r="F179" t="str">
        <f>VLOOKUP(A179,'[1]FAMILLE 26-01-26'!D:X,21,FALSE)</f>
        <v>ALIM_BOF</v>
      </c>
    </row>
    <row r="180" spans="1:6" x14ac:dyDescent="0.25">
      <c r="A180" s="38" t="s">
        <v>374</v>
      </c>
      <c r="B180" s="38" t="s">
        <v>375</v>
      </c>
      <c r="C180" s="38" t="s">
        <v>241</v>
      </c>
      <c r="D180" s="38">
        <v>72</v>
      </c>
      <c r="E180" s="40">
        <v>72</v>
      </c>
      <c r="F180" t="str">
        <f>VLOOKUP(A180,'[1]FAMILLE 26-01-26'!D:X,21,FALSE)</f>
        <v>ALIM_BOF</v>
      </c>
    </row>
    <row r="181" spans="1:6" x14ac:dyDescent="0.25">
      <c r="A181" s="38" t="s">
        <v>376</v>
      </c>
      <c r="B181" s="38" t="s">
        <v>377</v>
      </c>
      <c r="C181" s="38" t="s">
        <v>241</v>
      </c>
      <c r="D181" s="38">
        <v>672</v>
      </c>
      <c r="E181" s="40">
        <v>672</v>
      </c>
      <c r="F181" t="str">
        <f>VLOOKUP(A181,'[1]FAMILLE 26-01-26'!D:X,21,FALSE)</f>
        <v>ALIM_BOF</v>
      </c>
    </row>
    <row r="182" spans="1:6" x14ac:dyDescent="0.25">
      <c r="A182" s="38" t="s">
        <v>378</v>
      </c>
      <c r="B182" s="38" t="s">
        <v>379</v>
      </c>
      <c r="C182" s="38" t="s">
        <v>241</v>
      </c>
      <c r="D182" s="38">
        <v>152</v>
      </c>
      <c r="E182" s="40">
        <v>152</v>
      </c>
      <c r="F182" t="str">
        <f>VLOOKUP(A182,'[1]FAMILLE 26-01-26'!D:X,21,FALSE)</f>
        <v>ALIM_BOF</v>
      </c>
    </row>
    <row r="183" spans="1:6" x14ac:dyDescent="0.25">
      <c r="A183" s="38" t="s">
        <v>380</v>
      </c>
      <c r="B183" s="38" t="s">
        <v>381</v>
      </c>
      <c r="C183" s="38" t="s">
        <v>241</v>
      </c>
      <c r="D183" s="38">
        <v>540</v>
      </c>
      <c r="E183" s="40">
        <v>540</v>
      </c>
      <c r="F183" t="str">
        <f>VLOOKUP(A183,'[1]FAMILLE 26-01-26'!D:X,21,FALSE)</f>
        <v>ALIM_BOF</v>
      </c>
    </row>
    <row r="184" spans="1:6" x14ac:dyDescent="0.25">
      <c r="A184" s="38" t="s">
        <v>382</v>
      </c>
      <c r="B184" s="38" t="s">
        <v>383</v>
      </c>
      <c r="C184" s="38" t="s">
        <v>241</v>
      </c>
      <c r="D184" s="38">
        <v>41032</v>
      </c>
      <c r="E184" s="40">
        <v>41032</v>
      </c>
      <c r="F184" t="str">
        <f>VLOOKUP(A184,'[1]FAMILLE 26-01-26'!D:X,21,FALSE)</f>
        <v>ALIM_BOF</v>
      </c>
    </row>
    <row r="185" spans="1:6" x14ac:dyDescent="0.25">
      <c r="A185" s="38" t="s">
        <v>384</v>
      </c>
      <c r="B185" s="38" t="s">
        <v>2071</v>
      </c>
      <c r="C185" s="38" t="s">
        <v>241</v>
      </c>
      <c r="D185" s="38">
        <v>26124</v>
      </c>
      <c r="E185" s="40">
        <v>26124</v>
      </c>
      <c r="F185" t="str">
        <f>VLOOKUP(A185,'[1]FAMILLE 26-01-26'!D:X,21,FALSE)</f>
        <v>ALIM_BOF</v>
      </c>
    </row>
    <row r="186" spans="1:6" x14ac:dyDescent="0.25">
      <c r="A186" s="38" t="s">
        <v>385</v>
      </c>
      <c r="B186" s="38" t="s">
        <v>386</v>
      </c>
      <c r="C186" s="38" t="s">
        <v>241</v>
      </c>
      <c r="D186" s="38">
        <v>6768</v>
      </c>
      <c r="E186" s="40">
        <v>6768</v>
      </c>
      <c r="F186" t="str">
        <f>VLOOKUP(A186,'[1]FAMILLE 26-01-26'!D:X,21,FALSE)</f>
        <v>ALIM_BOF</v>
      </c>
    </row>
    <row r="187" spans="1:6" x14ac:dyDescent="0.25">
      <c r="A187" s="38" t="s">
        <v>387</v>
      </c>
      <c r="B187" s="38" t="s">
        <v>388</v>
      </c>
      <c r="C187" s="38" t="s">
        <v>241</v>
      </c>
      <c r="D187" s="38">
        <v>5496</v>
      </c>
      <c r="E187" s="40">
        <v>5496</v>
      </c>
      <c r="F187" t="str">
        <f>VLOOKUP(A187,'[1]FAMILLE 26-01-26'!D:X,21,FALSE)</f>
        <v>ALIM_BOF</v>
      </c>
    </row>
    <row r="188" spans="1:6" x14ac:dyDescent="0.25">
      <c r="A188" s="38" t="s">
        <v>389</v>
      </c>
      <c r="B188" s="38" t="s">
        <v>390</v>
      </c>
      <c r="C188" s="38" t="s">
        <v>241</v>
      </c>
      <c r="D188" s="38">
        <v>552</v>
      </c>
      <c r="E188" s="40">
        <v>552</v>
      </c>
      <c r="F188" t="str">
        <f>VLOOKUP(A188,'[1]FAMILLE 26-01-26'!D:X,21,FALSE)</f>
        <v>ALIM_BOF</v>
      </c>
    </row>
    <row r="189" spans="1:6" x14ac:dyDescent="0.25">
      <c r="A189" s="38" t="s">
        <v>391</v>
      </c>
      <c r="B189" s="38" t="s">
        <v>2072</v>
      </c>
      <c r="C189" s="38" t="s">
        <v>241</v>
      </c>
      <c r="D189" s="38">
        <v>1440</v>
      </c>
      <c r="E189" s="40">
        <v>1440</v>
      </c>
      <c r="F189" t="str">
        <f>VLOOKUP(A189,'[1]FAMILLE 26-01-26'!D:X,21,FALSE)</f>
        <v>ALIM_BOF</v>
      </c>
    </row>
    <row r="190" spans="1:6" x14ac:dyDescent="0.25">
      <c r="A190" s="38" t="s">
        <v>392</v>
      </c>
      <c r="B190" s="38" t="s">
        <v>393</v>
      </c>
      <c r="C190" s="38" t="s">
        <v>241</v>
      </c>
      <c r="D190" s="38">
        <v>36672</v>
      </c>
      <c r="E190" s="40">
        <v>36672</v>
      </c>
      <c r="F190" t="str">
        <f>VLOOKUP(A190,'[1]FAMILLE 26-01-26'!D:X,21,FALSE)</f>
        <v>ALIM_BOF</v>
      </c>
    </row>
    <row r="191" spans="1:6" x14ac:dyDescent="0.25">
      <c r="A191" s="38" t="s">
        <v>394</v>
      </c>
      <c r="B191" s="38" t="s">
        <v>395</v>
      </c>
      <c r="C191" s="38" t="s">
        <v>241</v>
      </c>
      <c r="D191" s="38">
        <v>6312</v>
      </c>
      <c r="E191" s="40">
        <v>6312</v>
      </c>
      <c r="F191" t="str">
        <f>VLOOKUP(A191,'[1]FAMILLE 26-01-26'!D:X,21,FALSE)</f>
        <v>ALIM_BOF</v>
      </c>
    </row>
    <row r="192" spans="1:6" x14ac:dyDescent="0.25">
      <c r="A192" s="38" t="s">
        <v>396</v>
      </c>
      <c r="B192" s="38" t="s">
        <v>397</v>
      </c>
      <c r="C192" s="38" t="s">
        <v>241</v>
      </c>
      <c r="D192" s="38">
        <v>3380</v>
      </c>
      <c r="E192" s="40">
        <v>3380</v>
      </c>
      <c r="F192" t="str">
        <f>VLOOKUP(A192,'[1]FAMILLE 26-01-26'!D:X,21,FALSE)</f>
        <v>ALIM_BOF</v>
      </c>
    </row>
    <row r="193" spans="1:6" x14ac:dyDescent="0.25">
      <c r="A193" s="38" t="s">
        <v>398</v>
      </c>
      <c r="B193" s="38" t="s">
        <v>399</v>
      </c>
      <c r="C193" s="38" t="s">
        <v>241</v>
      </c>
      <c r="D193" s="38">
        <v>576</v>
      </c>
      <c r="E193" s="40">
        <v>576</v>
      </c>
      <c r="F193" t="str">
        <f>VLOOKUP(A193,'[1]FAMILLE 26-01-26'!D:X,21,FALSE)</f>
        <v>ALIM_BOF</v>
      </c>
    </row>
    <row r="194" spans="1:6" x14ac:dyDescent="0.25">
      <c r="A194" s="38" t="s">
        <v>400</v>
      </c>
      <c r="B194" s="38" t="s">
        <v>401</v>
      </c>
      <c r="C194" s="38" t="s">
        <v>241</v>
      </c>
      <c r="D194" s="38">
        <v>1340</v>
      </c>
      <c r="E194" s="40">
        <v>1340</v>
      </c>
      <c r="F194" t="str">
        <f>VLOOKUP(A194,'[1]FAMILLE 26-01-26'!D:X,21,FALSE)</f>
        <v>ALIM_BOF</v>
      </c>
    </row>
    <row r="195" spans="1:6" x14ac:dyDescent="0.25">
      <c r="A195" s="38" t="s">
        <v>402</v>
      </c>
      <c r="B195" s="38" t="s">
        <v>403</v>
      </c>
      <c r="C195" s="38" t="s">
        <v>241</v>
      </c>
      <c r="D195" s="38">
        <v>624</v>
      </c>
      <c r="E195" s="40">
        <v>624</v>
      </c>
      <c r="F195" t="str">
        <f>VLOOKUP(A195,'[1]FAMILLE 26-01-26'!D:X,21,FALSE)</f>
        <v>ALIM_BOF</v>
      </c>
    </row>
    <row r="196" spans="1:6" x14ac:dyDescent="0.25">
      <c r="A196" s="38" t="s">
        <v>404</v>
      </c>
      <c r="B196" s="38" t="s">
        <v>405</v>
      </c>
      <c r="C196" s="38" t="s">
        <v>14</v>
      </c>
      <c r="D196" s="38">
        <v>521</v>
      </c>
      <c r="E196" s="40">
        <v>521</v>
      </c>
      <c r="F196" t="str">
        <f>VLOOKUP(A196,'[1]FAMILLE 26-01-26'!D:X,21,FALSE)</f>
        <v>ALIM_BOF</v>
      </c>
    </row>
    <row r="197" spans="1:6" x14ac:dyDescent="0.25">
      <c r="A197" s="38" t="s">
        <v>406</v>
      </c>
      <c r="B197" s="38" t="s">
        <v>407</v>
      </c>
      <c r="C197" s="38" t="s">
        <v>14</v>
      </c>
      <c r="D197" s="38">
        <v>362</v>
      </c>
      <c r="E197" s="40">
        <v>362</v>
      </c>
      <c r="F197" t="str">
        <f>VLOOKUP(A197,'[1]FAMILLE 26-01-26'!D:X,21,FALSE)</f>
        <v>ALIM_BOF</v>
      </c>
    </row>
    <row r="198" spans="1:6" x14ac:dyDescent="0.25">
      <c r="A198" s="38" t="s">
        <v>408</v>
      </c>
      <c r="B198" s="38" t="s">
        <v>409</v>
      </c>
      <c r="C198" s="38" t="s">
        <v>268</v>
      </c>
      <c r="D198" s="38">
        <v>172</v>
      </c>
      <c r="E198" s="40">
        <v>172</v>
      </c>
      <c r="F198" t="str">
        <f>VLOOKUP(A198,'[1]FAMILLE 26-01-26'!D:X,21,FALSE)</f>
        <v>ALIM_BOF</v>
      </c>
    </row>
    <row r="199" spans="1:6" x14ac:dyDescent="0.25">
      <c r="A199" s="38" t="s">
        <v>410</v>
      </c>
      <c r="B199" s="38" t="s">
        <v>411</v>
      </c>
      <c r="C199" s="38" t="s">
        <v>268</v>
      </c>
      <c r="D199" s="38">
        <v>186.5</v>
      </c>
      <c r="E199" s="40">
        <v>187</v>
      </c>
      <c r="F199" t="str">
        <f>VLOOKUP(A199,'[1]FAMILLE 26-01-26'!D:X,21,FALSE)</f>
        <v>ALIM_BOF</v>
      </c>
    </row>
    <row r="200" spans="1:6" x14ac:dyDescent="0.25">
      <c r="A200" s="38" t="s">
        <v>412</v>
      </c>
      <c r="B200" s="38" t="s">
        <v>413</v>
      </c>
      <c r="C200" s="38" t="s">
        <v>42</v>
      </c>
      <c r="D200" s="38">
        <v>24540</v>
      </c>
      <c r="E200" s="40">
        <v>24540</v>
      </c>
      <c r="F200" t="str">
        <f>VLOOKUP(A200,'[1]FAMILLE 26-01-26'!D:X,21,FALSE)</f>
        <v>ALIM_BOF</v>
      </c>
    </row>
    <row r="201" spans="1:6" x14ac:dyDescent="0.25">
      <c r="A201" s="38" t="s">
        <v>414</v>
      </c>
      <c r="B201" s="38" t="s">
        <v>415</v>
      </c>
      <c r="C201" s="38" t="s">
        <v>42</v>
      </c>
      <c r="D201" s="38">
        <v>10464</v>
      </c>
      <c r="E201" s="40">
        <v>10464</v>
      </c>
      <c r="F201" t="str">
        <f>VLOOKUP(A201,'[1]FAMILLE 26-01-26'!D:X,21,FALSE)</f>
        <v>ALIM_BOF</v>
      </c>
    </row>
    <row r="202" spans="1:6" x14ac:dyDescent="0.25">
      <c r="A202" s="38" t="s">
        <v>416</v>
      </c>
      <c r="B202" s="38" t="s">
        <v>417</v>
      </c>
      <c r="C202" s="38" t="s">
        <v>42</v>
      </c>
      <c r="D202" s="38">
        <v>96</v>
      </c>
      <c r="E202" s="40">
        <v>96</v>
      </c>
      <c r="F202" t="str">
        <f>VLOOKUP(A202,'[1]FAMILLE 26-01-26'!D:X,21,FALSE)</f>
        <v>ALIM_BOF</v>
      </c>
    </row>
    <row r="203" spans="1:6" x14ac:dyDescent="0.25">
      <c r="A203" s="38" t="s">
        <v>419</v>
      </c>
      <c r="B203" s="38" t="s">
        <v>420</v>
      </c>
      <c r="C203" s="38" t="s">
        <v>418</v>
      </c>
      <c r="D203" s="38">
        <v>302</v>
      </c>
      <c r="E203" s="40">
        <v>302</v>
      </c>
      <c r="F203" t="str">
        <f>VLOOKUP(A203,'[1]FAMILLE 26-01-26'!D:X,21,FALSE)</f>
        <v>ALIM_EPICER</v>
      </c>
    </row>
    <row r="204" spans="1:6" x14ac:dyDescent="0.25">
      <c r="A204" s="38" t="s">
        <v>421</v>
      </c>
      <c r="B204" s="38" t="s">
        <v>422</v>
      </c>
      <c r="C204" s="38" t="s">
        <v>423</v>
      </c>
      <c r="D204" s="38">
        <v>355</v>
      </c>
      <c r="E204" s="40">
        <v>355</v>
      </c>
      <c r="F204" t="str">
        <f>VLOOKUP(A204,'[1]FAMILLE 26-01-26'!D:X,21,FALSE)</f>
        <v>ALIM_EPICER</v>
      </c>
    </row>
    <row r="205" spans="1:6" x14ac:dyDescent="0.25">
      <c r="A205" s="38" t="s">
        <v>424</v>
      </c>
      <c r="B205" s="38" t="s">
        <v>425</v>
      </c>
      <c r="C205" s="38" t="s">
        <v>14</v>
      </c>
      <c r="D205" s="38">
        <v>2</v>
      </c>
      <c r="E205" s="40">
        <v>2</v>
      </c>
      <c r="F205" t="str">
        <f>VLOOKUP(A205,'[1]FAMILLE 26-01-26'!D:X,21,FALSE)</f>
        <v>ALIM_EPICER</v>
      </c>
    </row>
    <row r="206" spans="1:6" x14ac:dyDescent="0.25">
      <c r="A206" s="38" t="s">
        <v>427</v>
      </c>
      <c r="B206" s="38" t="s">
        <v>428</v>
      </c>
      <c r="C206" s="38" t="s">
        <v>14</v>
      </c>
      <c r="D206" s="38">
        <v>3</v>
      </c>
      <c r="E206" s="40">
        <v>3</v>
      </c>
      <c r="F206" t="str">
        <f>VLOOKUP(A206,'[1]FAMILLE 26-01-26'!D:X,21,FALSE)</f>
        <v>ALIM_EPICER</v>
      </c>
    </row>
    <row r="207" spans="1:6" x14ac:dyDescent="0.25">
      <c r="A207" s="38" t="s">
        <v>429</v>
      </c>
      <c r="B207" s="38" t="s">
        <v>430</v>
      </c>
      <c r="C207" s="38" t="s">
        <v>14</v>
      </c>
      <c r="D207" s="38">
        <v>2</v>
      </c>
      <c r="E207" s="40">
        <v>2</v>
      </c>
      <c r="F207" t="str">
        <f>VLOOKUP(A207,'[1]FAMILLE 26-01-26'!D:X,21,FALSE)</f>
        <v>ALIM_EPICER</v>
      </c>
    </row>
    <row r="208" spans="1:6" x14ac:dyDescent="0.25">
      <c r="A208" s="38" t="s">
        <v>431</v>
      </c>
      <c r="B208" s="38" t="s">
        <v>432</v>
      </c>
      <c r="C208" s="38" t="s">
        <v>14</v>
      </c>
      <c r="D208" s="38">
        <v>5</v>
      </c>
      <c r="E208" s="40">
        <v>5</v>
      </c>
      <c r="F208" t="str">
        <f>VLOOKUP(A208,'[1]FAMILLE 26-01-26'!D:X,21,FALSE)</f>
        <v>ALIM_EPICER</v>
      </c>
    </row>
    <row r="209" spans="1:6" x14ac:dyDescent="0.25">
      <c r="A209" s="38" t="s">
        <v>434</v>
      </c>
      <c r="B209" s="38" t="s">
        <v>435</v>
      </c>
      <c r="C209" s="38" t="s">
        <v>104</v>
      </c>
      <c r="D209" s="38">
        <v>23</v>
      </c>
      <c r="E209" s="40">
        <v>23</v>
      </c>
      <c r="F209" t="str">
        <f>VLOOKUP(A209,'[1]FAMILLE 26-01-26'!D:X,21,FALSE)</f>
        <v>ALIM_EPICER</v>
      </c>
    </row>
    <row r="210" spans="1:6" x14ac:dyDescent="0.25">
      <c r="A210" s="38" t="s">
        <v>436</v>
      </c>
      <c r="B210" s="38" t="s">
        <v>437</v>
      </c>
      <c r="C210" s="38" t="s">
        <v>104</v>
      </c>
      <c r="D210" s="38">
        <v>3</v>
      </c>
      <c r="E210" s="40">
        <v>3</v>
      </c>
      <c r="F210" t="str">
        <f>VLOOKUP(A210,'[1]FAMILLE 26-01-26'!D:X,21,FALSE)</f>
        <v>ALIM_EPICER</v>
      </c>
    </row>
    <row r="211" spans="1:6" x14ac:dyDescent="0.25">
      <c r="A211" s="38" t="s">
        <v>438</v>
      </c>
      <c r="B211" s="38" t="s">
        <v>439</v>
      </c>
      <c r="C211" s="38" t="s">
        <v>104</v>
      </c>
      <c r="D211" s="38">
        <v>1</v>
      </c>
      <c r="E211" s="40">
        <v>1</v>
      </c>
      <c r="F211" t="str">
        <f>VLOOKUP(A211,'[1]FAMILLE 26-01-26'!D:X,21,FALSE)</f>
        <v>ALIM_EPICER</v>
      </c>
    </row>
    <row r="212" spans="1:6" x14ac:dyDescent="0.25">
      <c r="A212" s="38" t="s">
        <v>440</v>
      </c>
      <c r="B212" s="38" t="s">
        <v>441</v>
      </c>
      <c r="C212" s="38" t="s">
        <v>104</v>
      </c>
      <c r="D212" s="38">
        <v>17</v>
      </c>
      <c r="E212" s="40">
        <v>17</v>
      </c>
      <c r="F212" t="str">
        <f>VLOOKUP(A212,'[1]FAMILLE 26-01-26'!D:X,21,FALSE)</f>
        <v>ALIM_EPICER</v>
      </c>
    </row>
    <row r="213" spans="1:6" x14ac:dyDescent="0.25">
      <c r="A213" s="38" t="s">
        <v>442</v>
      </c>
      <c r="B213" s="38" t="s">
        <v>443</v>
      </c>
      <c r="C213" s="38" t="s">
        <v>444</v>
      </c>
      <c r="D213" s="38">
        <v>96</v>
      </c>
      <c r="E213" s="40">
        <v>96</v>
      </c>
      <c r="F213" t="str">
        <f>VLOOKUP(A213,'[1]FAMILLE 26-01-26'!D:X,21,FALSE)</f>
        <v>ALIM_EPICER</v>
      </c>
    </row>
    <row r="214" spans="1:6" x14ac:dyDescent="0.25">
      <c r="A214" s="38" t="s">
        <v>2073</v>
      </c>
      <c r="B214" s="38" t="s">
        <v>2074</v>
      </c>
      <c r="C214" s="38" t="s">
        <v>42</v>
      </c>
      <c r="D214" s="38">
        <v>39000</v>
      </c>
      <c r="E214" s="40">
        <v>39000</v>
      </c>
      <c r="F214" t="e">
        <f>VLOOKUP(A214,'[1]FAMILLE 26-01-26'!D:X,21,FALSE)</f>
        <v>#N/A</v>
      </c>
    </row>
    <row r="215" spans="1:6" x14ac:dyDescent="0.25">
      <c r="A215" s="38" t="s">
        <v>445</v>
      </c>
      <c r="B215" s="38" t="s">
        <v>446</v>
      </c>
      <c r="C215" s="38" t="s">
        <v>42</v>
      </c>
      <c r="D215" s="38">
        <v>48994.2</v>
      </c>
      <c r="E215" s="40">
        <v>48994</v>
      </c>
      <c r="F215" t="str">
        <f>VLOOKUP(A215,'[1]FAMILLE 26-01-26'!D:X,21,FALSE)</f>
        <v>ALIM_EPICER</v>
      </c>
    </row>
    <row r="216" spans="1:6" x14ac:dyDescent="0.25">
      <c r="A216" s="38" t="s">
        <v>447</v>
      </c>
      <c r="B216" s="38" t="s">
        <v>448</v>
      </c>
      <c r="C216" s="38" t="s">
        <v>418</v>
      </c>
      <c r="D216" s="38">
        <v>589</v>
      </c>
      <c r="E216" s="40">
        <v>589</v>
      </c>
      <c r="F216" t="str">
        <f>VLOOKUP(A216,'[1]FAMILLE 26-01-26'!D:X,21,FALSE)</f>
        <v>ALIM_EPICER</v>
      </c>
    </row>
    <row r="217" spans="1:6" x14ac:dyDescent="0.25">
      <c r="A217" s="38" t="s">
        <v>449</v>
      </c>
      <c r="B217" s="38" t="s">
        <v>2075</v>
      </c>
      <c r="C217" s="38" t="s">
        <v>418</v>
      </c>
      <c r="D217" s="38">
        <v>139</v>
      </c>
      <c r="E217" s="40">
        <v>139</v>
      </c>
      <c r="F217" t="str">
        <f>VLOOKUP(A217,'[1]FAMILLE 26-01-26'!D:X,21,FALSE)</f>
        <v>ALIM_EPICER</v>
      </c>
    </row>
    <row r="218" spans="1:6" x14ac:dyDescent="0.25">
      <c r="A218" s="38" t="s">
        <v>450</v>
      </c>
      <c r="B218" s="38" t="s">
        <v>451</v>
      </c>
      <c r="C218" s="38" t="s">
        <v>426</v>
      </c>
      <c r="D218" s="38">
        <v>106</v>
      </c>
      <c r="E218" s="40">
        <v>106</v>
      </c>
      <c r="F218" t="str">
        <f>VLOOKUP(A218,'[1]FAMILLE 26-01-26'!D:X,21,FALSE)</f>
        <v>ALIM_EPICER</v>
      </c>
    </row>
    <row r="219" spans="1:6" x14ac:dyDescent="0.25">
      <c r="A219" s="38" t="s">
        <v>452</v>
      </c>
      <c r="B219" s="38" t="s">
        <v>453</v>
      </c>
      <c r="C219" s="38" t="s">
        <v>426</v>
      </c>
      <c r="D219" s="38">
        <v>27</v>
      </c>
      <c r="E219" s="40">
        <v>27</v>
      </c>
      <c r="F219" t="str">
        <f>VLOOKUP(A219,'[1]FAMILLE 26-01-26'!D:X,21,FALSE)</f>
        <v>ALIM_EPICER</v>
      </c>
    </row>
    <row r="220" spans="1:6" x14ac:dyDescent="0.25">
      <c r="A220" s="38" t="s">
        <v>454</v>
      </c>
      <c r="B220" s="38" t="s">
        <v>455</v>
      </c>
      <c r="C220" s="38" t="s">
        <v>418</v>
      </c>
      <c r="D220" s="38">
        <v>17</v>
      </c>
      <c r="E220" s="40">
        <v>17</v>
      </c>
      <c r="F220" t="str">
        <f>VLOOKUP(A220,'[1]FAMILLE 26-01-26'!D:X,21,FALSE)</f>
        <v>ALIM_EPICER</v>
      </c>
    </row>
    <row r="221" spans="1:6" x14ac:dyDescent="0.25">
      <c r="A221" s="38" t="s">
        <v>456</v>
      </c>
      <c r="B221" s="38" t="s">
        <v>457</v>
      </c>
      <c r="C221" s="38" t="s">
        <v>423</v>
      </c>
      <c r="D221" s="38">
        <v>68</v>
      </c>
      <c r="E221" s="40">
        <v>68</v>
      </c>
      <c r="F221" t="str">
        <f>VLOOKUP(A221,'[1]FAMILLE 26-01-26'!D:X,21,FALSE)</f>
        <v>ALIM_EPICER</v>
      </c>
    </row>
    <row r="222" spans="1:6" x14ac:dyDescent="0.25">
      <c r="A222" s="38" t="s">
        <v>458</v>
      </c>
      <c r="B222" s="38" t="s">
        <v>459</v>
      </c>
      <c r="C222" s="38" t="s">
        <v>423</v>
      </c>
      <c r="D222" s="38">
        <v>192</v>
      </c>
      <c r="E222" s="40">
        <v>192</v>
      </c>
      <c r="F222" t="str">
        <f>VLOOKUP(A222,'[1]FAMILLE 26-01-26'!D:X,21,FALSE)</f>
        <v>ALIM_EPICER</v>
      </c>
    </row>
    <row r="223" spans="1:6" x14ac:dyDescent="0.25">
      <c r="A223" s="38" t="s">
        <v>460</v>
      </c>
      <c r="B223" s="38" t="s">
        <v>461</v>
      </c>
      <c r="C223" s="38" t="s">
        <v>462</v>
      </c>
      <c r="D223" s="38">
        <v>96</v>
      </c>
      <c r="E223" s="40">
        <v>96</v>
      </c>
      <c r="F223" t="str">
        <f>VLOOKUP(A223,'[1]FAMILLE 26-01-26'!D:X,21,FALSE)</f>
        <v>ALIM_EPICER</v>
      </c>
    </row>
    <row r="224" spans="1:6" x14ac:dyDescent="0.25">
      <c r="A224" s="38" t="s">
        <v>463</v>
      </c>
      <c r="B224" s="38" t="s">
        <v>464</v>
      </c>
      <c r="C224" s="38" t="s">
        <v>42</v>
      </c>
      <c r="D224" s="38">
        <v>19552</v>
      </c>
      <c r="E224" s="40">
        <v>19552</v>
      </c>
      <c r="F224" t="str">
        <f>VLOOKUP(A224,'[1]FAMILLE 26-01-26'!D:X,21,FALSE)</f>
        <v>ALIM_EPICER</v>
      </c>
    </row>
    <row r="225" spans="1:6" x14ac:dyDescent="0.25">
      <c r="A225" s="38" t="s">
        <v>465</v>
      </c>
      <c r="B225" s="38" t="s">
        <v>466</v>
      </c>
      <c r="C225" s="38" t="s">
        <v>42</v>
      </c>
      <c r="D225" s="38">
        <v>1040</v>
      </c>
      <c r="E225" s="40">
        <v>1040</v>
      </c>
      <c r="F225" t="str">
        <f>VLOOKUP(A225,'[1]FAMILLE 26-01-26'!D:X,21,FALSE)</f>
        <v>ALIM_EPICER</v>
      </c>
    </row>
    <row r="226" spans="1:6" x14ac:dyDescent="0.25">
      <c r="A226" s="38" t="s">
        <v>467</v>
      </c>
      <c r="B226" s="38" t="s">
        <v>468</v>
      </c>
      <c r="C226" s="38" t="s">
        <v>42</v>
      </c>
      <c r="D226" s="38">
        <v>5300</v>
      </c>
      <c r="E226" s="40">
        <v>5300</v>
      </c>
      <c r="F226" t="str">
        <f>VLOOKUP(A226,'[1]FAMILLE 26-01-26'!D:X,21,FALSE)</f>
        <v>ALIM_EPICER</v>
      </c>
    </row>
    <row r="227" spans="1:6" x14ac:dyDescent="0.25">
      <c r="A227" s="38" t="s">
        <v>469</v>
      </c>
      <c r="B227" s="38" t="s">
        <v>470</v>
      </c>
      <c r="C227" s="38" t="s">
        <v>426</v>
      </c>
      <c r="D227" s="38">
        <v>38</v>
      </c>
      <c r="E227" s="40">
        <v>38</v>
      </c>
      <c r="F227" t="str">
        <f>VLOOKUP(A227,'[1]FAMILLE 26-01-26'!D:X,21,FALSE)</f>
        <v>ALIM_EPICER</v>
      </c>
    </row>
    <row r="228" spans="1:6" x14ac:dyDescent="0.25">
      <c r="A228" s="38" t="s">
        <v>471</v>
      </c>
      <c r="B228" s="38" t="s">
        <v>472</v>
      </c>
      <c r="C228" s="38" t="s">
        <v>426</v>
      </c>
      <c r="D228" s="38">
        <v>120</v>
      </c>
      <c r="E228" s="40">
        <v>120</v>
      </c>
      <c r="F228" t="str">
        <f>VLOOKUP(A228,'[1]FAMILLE 26-01-26'!D:X,21,FALSE)</f>
        <v>ALIM_EPICER</v>
      </c>
    </row>
    <row r="229" spans="1:6" x14ac:dyDescent="0.25">
      <c r="A229" s="38" t="s">
        <v>2076</v>
      </c>
      <c r="B229" s="38" t="s">
        <v>2077</v>
      </c>
      <c r="C229" s="38" t="s">
        <v>42</v>
      </c>
      <c r="D229" s="38">
        <v>380</v>
      </c>
      <c r="E229" s="40">
        <v>380</v>
      </c>
      <c r="F229" t="e">
        <f>VLOOKUP(A229,'[1]FAMILLE 26-01-26'!D:X,21,FALSE)</f>
        <v>#N/A</v>
      </c>
    </row>
    <row r="230" spans="1:6" x14ac:dyDescent="0.25">
      <c r="A230" s="38" t="s">
        <v>473</v>
      </c>
      <c r="B230" s="38" t="s">
        <v>474</v>
      </c>
      <c r="C230" s="38" t="s">
        <v>42</v>
      </c>
      <c r="D230" s="38">
        <v>1190</v>
      </c>
      <c r="E230" s="40">
        <v>1190</v>
      </c>
      <c r="F230" t="str">
        <f>VLOOKUP(A230,'[1]FAMILLE 26-01-26'!D:X,21,FALSE)</f>
        <v>ALIM_EPICER</v>
      </c>
    </row>
    <row r="231" spans="1:6" x14ac:dyDescent="0.25">
      <c r="A231" s="38" t="s">
        <v>475</v>
      </c>
      <c r="B231" s="38" t="s">
        <v>476</v>
      </c>
      <c r="C231" s="38" t="s">
        <v>42</v>
      </c>
      <c r="D231" s="38">
        <v>4590</v>
      </c>
      <c r="E231" s="40">
        <v>4590</v>
      </c>
      <c r="F231" t="str">
        <f>VLOOKUP(A231,'[1]FAMILLE 26-01-26'!D:X,21,FALSE)</f>
        <v>ALIM_EPICER</v>
      </c>
    </row>
    <row r="232" spans="1:6" x14ac:dyDescent="0.25">
      <c r="A232" s="38" t="s">
        <v>477</v>
      </c>
      <c r="B232" s="38" t="s">
        <v>478</v>
      </c>
      <c r="C232" s="38" t="s">
        <v>42</v>
      </c>
      <c r="D232" s="38">
        <v>2400</v>
      </c>
      <c r="E232" s="40">
        <v>2400</v>
      </c>
      <c r="F232" t="str">
        <f>VLOOKUP(A232,'[1]FAMILLE 26-01-26'!D:X,21,FALSE)</f>
        <v>ALIM_EPICER</v>
      </c>
    </row>
    <row r="233" spans="1:6" x14ac:dyDescent="0.25">
      <c r="A233" s="38" t="s">
        <v>479</v>
      </c>
      <c r="B233" s="38" t="s">
        <v>480</v>
      </c>
      <c r="C233" s="38" t="s">
        <v>462</v>
      </c>
      <c r="D233" s="38">
        <v>5450</v>
      </c>
      <c r="E233" s="40">
        <v>5450</v>
      </c>
      <c r="F233" t="str">
        <f>VLOOKUP(A233,'[1]FAMILLE 26-01-26'!D:X,21,FALSE)</f>
        <v>ALIM_EPICER</v>
      </c>
    </row>
    <row r="234" spans="1:6" x14ac:dyDescent="0.25">
      <c r="A234" s="38" t="s">
        <v>481</v>
      </c>
      <c r="B234" s="38" t="s">
        <v>482</v>
      </c>
      <c r="C234" s="38" t="s">
        <v>42</v>
      </c>
      <c r="D234" s="38">
        <v>2040</v>
      </c>
      <c r="E234" s="40">
        <v>2040</v>
      </c>
      <c r="F234" t="str">
        <f>VLOOKUP(A234,'[1]FAMILLE 26-01-26'!D:X,21,FALSE)</f>
        <v>ALIM_EPICER</v>
      </c>
    </row>
    <row r="235" spans="1:6" x14ac:dyDescent="0.25">
      <c r="A235" s="38" t="s">
        <v>483</v>
      </c>
      <c r="B235" s="38" t="s">
        <v>484</v>
      </c>
      <c r="C235" s="38" t="s">
        <v>426</v>
      </c>
      <c r="D235" s="38">
        <v>13</v>
      </c>
      <c r="E235" s="40">
        <v>13</v>
      </c>
      <c r="F235" t="str">
        <f>VLOOKUP(A235,'[1]FAMILLE 26-01-26'!D:X,21,FALSE)</f>
        <v>ALIM_EPICER</v>
      </c>
    </row>
    <row r="236" spans="1:6" x14ac:dyDescent="0.25">
      <c r="A236" s="38" t="s">
        <v>485</v>
      </c>
      <c r="B236" s="38" t="s">
        <v>486</v>
      </c>
      <c r="C236" s="38" t="s">
        <v>14</v>
      </c>
      <c r="D236" s="38">
        <v>20</v>
      </c>
      <c r="E236" s="40">
        <v>20</v>
      </c>
      <c r="F236" t="str">
        <f>VLOOKUP(A236,'[1]FAMILLE 26-01-26'!D:X,21,FALSE)</f>
        <v>ALIM_EPICER</v>
      </c>
    </row>
    <row r="237" spans="1:6" x14ac:dyDescent="0.25">
      <c r="A237" s="38" t="s">
        <v>487</v>
      </c>
      <c r="B237" s="38" t="s">
        <v>488</v>
      </c>
      <c r="C237" s="38" t="s">
        <v>42</v>
      </c>
      <c r="D237" s="38">
        <v>12</v>
      </c>
      <c r="E237" s="40">
        <v>12</v>
      </c>
      <c r="F237" t="str">
        <f>VLOOKUP(A237,'[1]FAMILLE 26-01-26'!D:X,21,FALSE)</f>
        <v>ALIM_BOF</v>
      </c>
    </row>
    <row r="238" spans="1:6" x14ac:dyDescent="0.25">
      <c r="A238" s="38" t="s">
        <v>489</v>
      </c>
      <c r="B238" s="38" t="s">
        <v>490</v>
      </c>
      <c r="C238" s="38" t="s">
        <v>42</v>
      </c>
      <c r="D238" s="38">
        <v>6360</v>
      </c>
      <c r="E238" s="40">
        <v>6360</v>
      </c>
      <c r="F238" t="str">
        <f>VLOOKUP(A238,'[1]FAMILLE 26-01-26'!D:X,21,FALSE)</f>
        <v>ALIM_EPICER</v>
      </c>
    </row>
    <row r="239" spans="1:6" x14ac:dyDescent="0.25">
      <c r="A239" s="38" t="s">
        <v>491</v>
      </c>
      <c r="B239" s="38" t="s">
        <v>492</v>
      </c>
      <c r="C239" s="38" t="s">
        <v>42</v>
      </c>
      <c r="D239" s="38">
        <v>116</v>
      </c>
      <c r="E239" s="40">
        <v>116</v>
      </c>
      <c r="F239" t="str">
        <f>VLOOKUP(A239,'[1]FAMILLE 26-01-26'!D:X,21,FALSE)</f>
        <v>ALIM_EPICER</v>
      </c>
    </row>
    <row r="240" spans="1:6" x14ac:dyDescent="0.25">
      <c r="A240" s="38" t="s">
        <v>493</v>
      </c>
      <c r="B240" s="38" t="s">
        <v>494</v>
      </c>
      <c r="C240" s="38" t="s">
        <v>42</v>
      </c>
      <c r="D240" s="38">
        <v>13080</v>
      </c>
      <c r="E240" s="40">
        <v>13080</v>
      </c>
      <c r="F240" t="str">
        <f>VLOOKUP(A240,'[1]FAMILLE 26-01-26'!D:X,21,FALSE)</f>
        <v>ALIM_EPICER</v>
      </c>
    </row>
    <row r="241" spans="1:6" x14ac:dyDescent="0.25">
      <c r="A241" s="38" t="s">
        <v>495</v>
      </c>
      <c r="B241" s="38" t="s">
        <v>496</v>
      </c>
      <c r="C241" s="38" t="s">
        <v>418</v>
      </c>
      <c r="D241" s="38">
        <v>28</v>
      </c>
      <c r="E241" s="40">
        <v>28</v>
      </c>
      <c r="F241" t="str">
        <f>VLOOKUP(A241,'[1]FAMILLE 26-01-26'!D:X,21,FALSE)</f>
        <v>ALIM_EPICER</v>
      </c>
    </row>
    <row r="242" spans="1:6" x14ac:dyDescent="0.25">
      <c r="A242" s="38" t="s">
        <v>497</v>
      </c>
      <c r="B242" s="38" t="s">
        <v>498</v>
      </c>
      <c r="C242" s="38" t="s">
        <v>418</v>
      </c>
      <c r="D242" s="38">
        <v>31</v>
      </c>
      <c r="E242" s="40">
        <v>31</v>
      </c>
      <c r="F242" t="str">
        <f>VLOOKUP(A242,'[1]FAMILLE 26-01-26'!D:X,21,FALSE)</f>
        <v>ALIM_EPICER</v>
      </c>
    </row>
    <row r="243" spans="1:6" x14ac:dyDescent="0.25">
      <c r="A243" s="38" t="s">
        <v>499</v>
      </c>
      <c r="B243" s="38" t="s">
        <v>500</v>
      </c>
      <c r="C243" s="38" t="s">
        <v>42</v>
      </c>
      <c r="D243" s="38">
        <v>6480</v>
      </c>
      <c r="E243" s="40">
        <v>6480</v>
      </c>
      <c r="F243" t="str">
        <f>VLOOKUP(A243,'[1]FAMILLE 26-01-26'!D:X,21,FALSE)</f>
        <v>ALIM_EPICER</v>
      </c>
    </row>
    <row r="244" spans="1:6" x14ac:dyDescent="0.25">
      <c r="A244" s="38" t="s">
        <v>501</v>
      </c>
      <c r="B244" s="38" t="s">
        <v>502</v>
      </c>
      <c r="C244" s="38" t="s">
        <v>42</v>
      </c>
      <c r="D244" s="38">
        <v>6000</v>
      </c>
      <c r="E244" s="40">
        <v>6000</v>
      </c>
      <c r="F244" t="str">
        <f>VLOOKUP(A244,'[1]FAMILLE 26-01-26'!D:X,21,FALSE)</f>
        <v>ALIM_EPICER</v>
      </c>
    </row>
    <row r="245" spans="1:6" x14ac:dyDescent="0.25">
      <c r="A245" s="38" t="s">
        <v>503</v>
      </c>
      <c r="B245" s="38" t="s">
        <v>504</v>
      </c>
      <c r="C245" s="38" t="s">
        <v>42</v>
      </c>
      <c r="D245" s="38">
        <v>120</v>
      </c>
      <c r="E245" s="40">
        <v>120</v>
      </c>
      <c r="F245" t="str">
        <f>VLOOKUP(A245,'[1]FAMILLE 26-01-26'!D:X,21,FALSE)</f>
        <v>ALIM_EPICER</v>
      </c>
    </row>
    <row r="246" spans="1:6" x14ac:dyDescent="0.25">
      <c r="A246" s="38" t="s">
        <v>505</v>
      </c>
      <c r="B246" s="38" t="s">
        <v>506</v>
      </c>
      <c r="C246" s="38" t="s">
        <v>14</v>
      </c>
      <c r="D246" s="38">
        <v>108</v>
      </c>
      <c r="E246" s="40">
        <v>108</v>
      </c>
      <c r="F246" t="str">
        <f>VLOOKUP(A246,'[1]FAMILLE 26-01-26'!D:X,21,FALSE)</f>
        <v>ALIM_EPICER</v>
      </c>
    </row>
    <row r="247" spans="1:6" x14ac:dyDescent="0.25">
      <c r="A247" s="38" t="s">
        <v>507</v>
      </c>
      <c r="B247" s="38" t="s">
        <v>508</v>
      </c>
      <c r="C247" s="38" t="s">
        <v>42</v>
      </c>
      <c r="D247" s="38">
        <v>4320</v>
      </c>
      <c r="E247" s="40">
        <v>4320</v>
      </c>
      <c r="F247" t="str">
        <f>VLOOKUP(A247,'[1]FAMILLE 26-01-26'!D:X,21,FALSE)</f>
        <v>ALIM_EPICER</v>
      </c>
    </row>
    <row r="248" spans="1:6" x14ac:dyDescent="0.25">
      <c r="A248" s="38" t="s">
        <v>509</v>
      </c>
      <c r="B248" s="38" t="s">
        <v>510</v>
      </c>
      <c r="C248" s="38" t="s">
        <v>42</v>
      </c>
      <c r="D248" s="38">
        <v>4800</v>
      </c>
      <c r="E248" s="40">
        <v>4800</v>
      </c>
      <c r="F248" t="str">
        <f>VLOOKUP(A248,'[1]FAMILLE 26-01-26'!D:X,21,FALSE)</f>
        <v>ALIM_EPICER</v>
      </c>
    </row>
    <row r="249" spans="1:6" x14ac:dyDescent="0.25">
      <c r="A249" s="38" t="s">
        <v>511</v>
      </c>
      <c r="B249" s="38" t="s">
        <v>512</v>
      </c>
      <c r="C249" s="38" t="s">
        <v>42</v>
      </c>
      <c r="D249" s="38">
        <v>360</v>
      </c>
      <c r="E249" s="40">
        <v>360</v>
      </c>
      <c r="F249" t="str">
        <f>VLOOKUP(A249,'[1]FAMILLE 26-01-26'!D:X,21,FALSE)</f>
        <v>ALIM_EPICER</v>
      </c>
    </row>
    <row r="250" spans="1:6" x14ac:dyDescent="0.25">
      <c r="A250" s="38" t="s">
        <v>513</v>
      </c>
      <c r="B250" s="38" t="s">
        <v>514</v>
      </c>
      <c r="C250" s="38" t="s">
        <v>42</v>
      </c>
      <c r="D250" s="38">
        <v>3680</v>
      </c>
      <c r="E250" s="40">
        <v>3680</v>
      </c>
      <c r="F250" t="str">
        <f>VLOOKUP(A250,'[1]FAMILLE 26-01-26'!D:X,21,FALSE)</f>
        <v>ALIM_EPICER</v>
      </c>
    </row>
    <row r="251" spans="1:6" x14ac:dyDescent="0.25">
      <c r="A251" s="38" t="s">
        <v>515</v>
      </c>
      <c r="B251" s="38" t="s">
        <v>516</v>
      </c>
      <c r="C251" s="38" t="s">
        <v>42</v>
      </c>
      <c r="D251" s="38">
        <v>540</v>
      </c>
      <c r="E251" s="40">
        <v>540</v>
      </c>
      <c r="F251" t="str">
        <f>VLOOKUP(A251,'[1]FAMILLE 26-01-26'!D:X,21,FALSE)</f>
        <v>ALIM_EPICER</v>
      </c>
    </row>
    <row r="252" spans="1:6" x14ac:dyDescent="0.25">
      <c r="A252" s="38" t="s">
        <v>517</v>
      </c>
      <c r="B252" s="38" t="s">
        <v>518</v>
      </c>
      <c r="C252" s="38" t="s">
        <v>42</v>
      </c>
      <c r="D252" s="38">
        <v>2000</v>
      </c>
      <c r="E252" s="40">
        <v>2000</v>
      </c>
      <c r="F252" t="str">
        <f>VLOOKUP(A252,'[1]FAMILLE 26-01-26'!D:X,21,FALSE)</f>
        <v>ALIM_EPICER</v>
      </c>
    </row>
    <row r="253" spans="1:6" x14ac:dyDescent="0.25">
      <c r="A253" s="38" t="s">
        <v>519</v>
      </c>
      <c r="B253" s="38" t="s">
        <v>520</v>
      </c>
      <c r="C253" s="38" t="s">
        <v>418</v>
      </c>
      <c r="D253" s="38">
        <v>20</v>
      </c>
      <c r="E253" s="40">
        <v>20</v>
      </c>
      <c r="F253" t="str">
        <f>VLOOKUP(A253,'[1]FAMILLE 26-01-26'!D:X,21,FALSE)</f>
        <v>ALIM_EPICER</v>
      </c>
    </row>
    <row r="254" spans="1:6" x14ac:dyDescent="0.25">
      <c r="A254" s="38" t="s">
        <v>521</v>
      </c>
      <c r="B254" s="38" t="s">
        <v>522</v>
      </c>
      <c r="C254" s="38" t="s">
        <v>14</v>
      </c>
      <c r="D254" s="38">
        <v>345</v>
      </c>
      <c r="E254" s="40">
        <v>345</v>
      </c>
      <c r="F254" t="str">
        <f>VLOOKUP(A254,'[1]FAMILLE 26-01-26'!D:X,21,FALSE)</f>
        <v>ALIM_EPICER</v>
      </c>
    </row>
    <row r="255" spans="1:6" x14ac:dyDescent="0.25">
      <c r="A255" s="38" t="s">
        <v>523</v>
      </c>
      <c r="B255" s="38" t="s">
        <v>524</v>
      </c>
      <c r="C255" s="38" t="s">
        <v>42</v>
      </c>
      <c r="D255" s="38">
        <v>88</v>
      </c>
      <c r="E255" s="40">
        <v>88</v>
      </c>
      <c r="F255" t="str">
        <f>VLOOKUP(A255,'[1]FAMILLE 26-01-26'!D:X,21,FALSE)</f>
        <v>ALIM_EPICER</v>
      </c>
    </row>
    <row r="256" spans="1:6" x14ac:dyDescent="0.25">
      <c r="A256" s="38" t="s">
        <v>525</v>
      </c>
      <c r="B256" s="38" t="s">
        <v>526</v>
      </c>
      <c r="C256" s="38" t="s">
        <v>104</v>
      </c>
      <c r="D256" s="38">
        <v>2148</v>
      </c>
      <c r="E256" s="40">
        <v>2148</v>
      </c>
      <c r="F256" t="str">
        <f>VLOOKUP(A256,'[1]FAMILLE 26-01-26'!D:X,21,FALSE)</f>
        <v>ALIM_SOUPEF</v>
      </c>
    </row>
    <row r="257" spans="1:6" x14ac:dyDescent="0.25">
      <c r="A257" s="38" t="s">
        <v>527</v>
      </c>
      <c r="B257" s="38" t="s">
        <v>528</v>
      </c>
      <c r="C257" s="38" t="s">
        <v>104</v>
      </c>
      <c r="D257" s="38">
        <v>704</v>
      </c>
      <c r="E257" s="40">
        <v>704</v>
      </c>
      <c r="F257" t="str">
        <f>VLOOKUP(A257,'[1]FAMILLE 26-01-26'!D:X,21,FALSE)</f>
        <v>ALIM_SOUPEF</v>
      </c>
    </row>
    <row r="258" spans="1:6" x14ac:dyDescent="0.25">
      <c r="A258" s="38" t="s">
        <v>529</v>
      </c>
      <c r="B258" s="38" t="s">
        <v>530</v>
      </c>
      <c r="C258" s="38" t="s">
        <v>426</v>
      </c>
      <c r="D258" s="38">
        <v>154</v>
      </c>
      <c r="E258" s="40">
        <v>154</v>
      </c>
      <c r="F258" t="str">
        <f>VLOOKUP(A258,'[1]FAMILLE 26-01-26'!D:X,21,FALSE)</f>
        <v>ALIM_EPICER</v>
      </c>
    </row>
    <row r="259" spans="1:6" x14ac:dyDescent="0.25">
      <c r="A259" s="38" t="s">
        <v>531</v>
      </c>
      <c r="B259" s="38" t="s">
        <v>532</v>
      </c>
      <c r="C259" s="38" t="s">
        <v>426</v>
      </c>
      <c r="D259" s="38">
        <v>18</v>
      </c>
      <c r="E259" s="40">
        <v>18</v>
      </c>
      <c r="F259" t="str">
        <f>VLOOKUP(A259,'[1]FAMILLE 26-01-26'!D:X,21,FALSE)</f>
        <v>ALIM_EPICER</v>
      </c>
    </row>
    <row r="260" spans="1:6" x14ac:dyDescent="0.25">
      <c r="A260" s="38" t="s">
        <v>533</v>
      </c>
      <c r="B260" s="38" t="s">
        <v>534</v>
      </c>
      <c r="C260" s="38" t="s">
        <v>14</v>
      </c>
      <c r="D260" s="38">
        <v>605</v>
      </c>
      <c r="E260" s="40">
        <v>605</v>
      </c>
      <c r="F260" t="str">
        <f>VLOOKUP(A260,'[1]FAMILLE 26-01-26'!D:X,21,FALSE)</f>
        <v>ALIM_EPICER</v>
      </c>
    </row>
    <row r="261" spans="1:6" x14ac:dyDescent="0.25">
      <c r="A261" s="38" t="s">
        <v>535</v>
      </c>
      <c r="B261" s="38" t="s">
        <v>536</v>
      </c>
      <c r="C261" s="38" t="s">
        <v>42</v>
      </c>
      <c r="D261" s="38">
        <v>300</v>
      </c>
      <c r="E261" s="40">
        <v>300</v>
      </c>
      <c r="F261" t="str">
        <f>VLOOKUP(A261,'[1]FAMILLE 26-01-26'!D:X,21,FALSE)</f>
        <v>ALIM_EPICER</v>
      </c>
    </row>
    <row r="262" spans="1:6" x14ac:dyDescent="0.25">
      <c r="A262" s="38" t="s">
        <v>537</v>
      </c>
      <c r="B262" s="38" t="s">
        <v>538</v>
      </c>
      <c r="C262" s="38" t="s">
        <v>14</v>
      </c>
      <c r="D262" s="38">
        <v>63</v>
      </c>
      <c r="E262" s="40">
        <v>63</v>
      </c>
      <c r="F262" t="str">
        <f>VLOOKUP(A262,'[1]FAMILLE 26-01-26'!D:X,21,FALSE)</f>
        <v>ALIM_CAFE</v>
      </c>
    </row>
    <row r="263" spans="1:6" x14ac:dyDescent="0.25">
      <c r="A263" s="38" t="s">
        <v>539</v>
      </c>
      <c r="B263" s="38" t="s">
        <v>540</v>
      </c>
      <c r="C263" s="38" t="s">
        <v>14</v>
      </c>
      <c r="D263" s="38">
        <v>3294</v>
      </c>
      <c r="E263" s="40">
        <v>3294</v>
      </c>
      <c r="F263" t="str">
        <f>VLOOKUP(A263,'[1]FAMILLE 26-01-26'!D:X,21,FALSE)</f>
        <v>ALIM_CAFE</v>
      </c>
    </row>
    <row r="264" spans="1:6" x14ac:dyDescent="0.25">
      <c r="A264" s="38" t="s">
        <v>541</v>
      </c>
      <c r="B264" s="38" t="s">
        <v>542</v>
      </c>
      <c r="C264" s="38" t="s">
        <v>42</v>
      </c>
      <c r="D264" s="38">
        <v>2100</v>
      </c>
      <c r="E264" s="40">
        <v>2100</v>
      </c>
      <c r="F264" t="str">
        <f>VLOOKUP(A264,'[1]FAMILLE 26-01-26'!D:X,21,FALSE)</f>
        <v>ALIM_EPICER</v>
      </c>
    </row>
    <row r="265" spans="1:6" x14ac:dyDescent="0.25">
      <c r="A265" s="38" t="s">
        <v>543</v>
      </c>
      <c r="B265" s="38" t="s">
        <v>544</v>
      </c>
      <c r="C265" s="38" t="s">
        <v>42</v>
      </c>
      <c r="D265" s="38">
        <v>600</v>
      </c>
      <c r="E265" s="40">
        <v>600</v>
      </c>
      <c r="F265" t="str">
        <f>VLOOKUP(A265,'[1]FAMILLE 26-01-26'!D:X,21,FALSE)</f>
        <v>ALIM_EPICER</v>
      </c>
    </row>
    <row r="266" spans="1:6" x14ac:dyDescent="0.25">
      <c r="A266" s="38" t="s">
        <v>545</v>
      </c>
      <c r="B266" s="38" t="s">
        <v>546</v>
      </c>
      <c r="C266" s="38" t="s">
        <v>42</v>
      </c>
      <c r="D266" s="38">
        <v>384</v>
      </c>
      <c r="E266" s="40">
        <v>384</v>
      </c>
      <c r="F266" t="str">
        <f>VLOOKUP(A266,'[1]FAMILLE 26-01-26'!D:X,21,FALSE)</f>
        <v>ALIM_EPICER</v>
      </c>
    </row>
    <row r="267" spans="1:6" x14ac:dyDescent="0.25">
      <c r="A267" s="38" t="s">
        <v>547</v>
      </c>
      <c r="B267" s="38" t="s">
        <v>548</v>
      </c>
      <c r="C267" s="38" t="s">
        <v>418</v>
      </c>
      <c r="D267" s="38">
        <v>28</v>
      </c>
      <c r="E267" s="40">
        <v>28</v>
      </c>
      <c r="F267" t="str">
        <f>VLOOKUP(A267,'[1]FAMILLE 26-01-26'!D:X,21,FALSE)</f>
        <v>ALIM_EPICER</v>
      </c>
    </row>
    <row r="268" spans="1:6" x14ac:dyDescent="0.25">
      <c r="A268" s="38" t="s">
        <v>549</v>
      </c>
      <c r="B268" s="38" t="s">
        <v>550</v>
      </c>
      <c r="C268" s="38" t="s">
        <v>42</v>
      </c>
      <c r="D268" s="38">
        <v>6000</v>
      </c>
      <c r="E268" s="40">
        <v>6000</v>
      </c>
      <c r="F268" t="str">
        <f>VLOOKUP(A268,'[1]FAMILLE 26-01-26'!D:X,21,FALSE)</f>
        <v>ALIM_EPICER</v>
      </c>
    </row>
    <row r="269" spans="1:6" x14ac:dyDescent="0.25">
      <c r="A269" s="38" t="s">
        <v>551</v>
      </c>
      <c r="B269" s="38" t="s">
        <v>552</v>
      </c>
      <c r="C269" s="38" t="s">
        <v>423</v>
      </c>
      <c r="D269" s="38">
        <v>3</v>
      </c>
      <c r="E269" s="40">
        <v>3</v>
      </c>
      <c r="F269" t="str">
        <f>VLOOKUP(A269,'[1]FAMILLE 26-01-26'!D:X,21,FALSE)</f>
        <v>ALIM_EPICER</v>
      </c>
    </row>
    <row r="270" spans="1:6" x14ac:dyDescent="0.25">
      <c r="A270" s="38" t="s">
        <v>553</v>
      </c>
      <c r="B270" s="38" t="s">
        <v>554</v>
      </c>
      <c r="C270" s="38" t="s">
        <v>423</v>
      </c>
      <c r="D270" s="38">
        <v>79</v>
      </c>
      <c r="E270" s="40">
        <v>79</v>
      </c>
      <c r="F270" t="str">
        <f>VLOOKUP(A270,'[1]FAMILLE 26-01-26'!D:X,21,FALSE)</f>
        <v>ALIM_EPICER</v>
      </c>
    </row>
    <row r="271" spans="1:6" x14ac:dyDescent="0.25">
      <c r="A271" s="38" t="s">
        <v>555</v>
      </c>
      <c r="B271" s="38" t="s">
        <v>556</v>
      </c>
      <c r="C271" s="38" t="s">
        <v>14</v>
      </c>
      <c r="D271" s="38">
        <v>4</v>
      </c>
      <c r="E271" s="40">
        <v>4</v>
      </c>
      <c r="F271" t="str">
        <f>VLOOKUP(A271,'[1]FAMILLE 26-01-26'!D:X,21,FALSE)</f>
        <v>ALIM_EPICER</v>
      </c>
    </row>
    <row r="272" spans="1:6" x14ac:dyDescent="0.25">
      <c r="A272" s="38" t="s">
        <v>557</v>
      </c>
      <c r="B272" s="38" t="s">
        <v>558</v>
      </c>
      <c r="C272" s="38" t="s">
        <v>418</v>
      </c>
      <c r="D272" s="38">
        <v>11</v>
      </c>
      <c r="E272" s="40">
        <v>11</v>
      </c>
      <c r="F272" t="str">
        <f>VLOOKUP(A272,'[1]FAMILLE 26-01-26'!D:X,21,FALSE)</f>
        <v>ALIM_EPICER</v>
      </c>
    </row>
    <row r="273" spans="1:6" x14ac:dyDescent="0.25">
      <c r="A273" s="38" t="s">
        <v>559</v>
      </c>
      <c r="B273" s="38" t="s">
        <v>560</v>
      </c>
      <c r="C273" s="38" t="s">
        <v>423</v>
      </c>
      <c r="D273" s="38">
        <v>432</v>
      </c>
      <c r="E273" s="40">
        <v>432</v>
      </c>
      <c r="F273" t="str">
        <f>VLOOKUP(A273,'[1]FAMILLE 26-01-26'!D:X,21,FALSE)</f>
        <v>ALIM_EPICER</v>
      </c>
    </row>
    <row r="274" spans="1:6" x14ac:dyDescent="0.25">
      <c r="A274" s="38" t="s">
        <v>561</v>
      </c>
      <c r="B274" s="38" t="s">
        <v>562</v>
      </c>
      <c r="C274" s="38" t="s">
        <v>14</v>
      </c>
      <c r="D274" s="38">
        <v>53</v>
      </c>
      <c r="E274" s="40">
        <v>53</v>
      </c>
      <c r="F274" t="str">
        <f>VLOOKUP(A274,'[1]FAMILLE 26-01-26'!D:X,21,FALSE)</f>
        <v>ALIM_EPICER</v>
      </c>
    </row>
    <row r="275" spans="1:6" x14ac:dyDescent="0.25">
      <c r="A275" s="38" t="s">
        <v>563</v>
      </c>
      <c r="B275" s="38" t="s">
        <v>564</v>
      </c>
      <c r="C275" s="38" t="s">
        <v>14</v>
      </c>
      <c r="D275" s="38">
        <v>5</v>
      </c>
      <c r="E275" s="40">
        <v>5</v>
      </c>
      <c r="F275" t="str">
        <f>VLOOKUP(A275,'[1]FAMILLE 26-01-26'!D:X,21,FALSE)</f>
        <v>ALIM_EPICER</v>
      </c>
    </row>
    <row r="276" spans="1:6" x14ac:dyDescent="0.25">
      <c r="A276" s="38" t="s">
        <v>565</v>
      </c>
      <c r="B276" s="38" t="s">
        <v>566</v>
      </c>
      <c r="C276" s="38" t="s">
        <v>42</v>
      </c>
      <c r="D276" s="38">
        <v>18400</v>
      </c>
      <c r="E276" s="40">
        <v>18400</v>
      </c>
      <c r="F276" t="str">
        <f>VLOOKUP(A276,'[1]FAMILLE 26-01-26'!D:X,21,FALSE)</f>
        <v>ALIM_EPICER</v>
      </c>
    </row>
    <row r="277" spans="1:6" x14ac:dyDescent="0.25">
      <c r="A277" s="38" t="s">
        <v>567</v>
      </c>
      <c r="B277" s="38" t="s">
        <v>568</v>
      </c>
      <c r="C277" s="38" t="s">
        <v>14</v>
      </c>
      <c r="D277" s="38">
        <v>183</v>
      </c>
      <c r="E277" s="40">
        <v>183</v>
      </c>
      <c r="F277" t="str">
        <f>VLOOKUP(A277,'[1]FAMILLE 26-01-26'!D:X,21,FALSE)</f>
        <v>ALIM_EPICER</v>
      </c>
    </row>
    <row r="278" spans="1:6" x14ac:dyDescent="0.25">
      <c r="A278" s="38" t="s">
        <v>569</v>
      </c>
      <c r="B278" s="38" t="s">
        <v>570</v>
      </c>
      <c r="C278" s="38" t="s">
        <v>14</v>
      </c>
      <c r="D278" s="38">
        <v>35</v>
      </c>
      <c r="E278" s="40">
        <v>35</v>
      </c>
      <c r="F278" t="str">
        <f>VLOOKUP(A278,'[1]FAMILLE 26-01-26'!D:X,21,FALSE)</f>
        <v>ALIM_EPICER</v>
      </c>
    </row>
    <row r="279" spans="1:6" x14ac:dyDescent="0.25">
      <c r="A279" s="38" t="s">
        <v>571</v>
      </c>
      <c r="B279" s="38" t="s">
        <v>572</v>
      </c>
      <c r="C279" s="38" t="s">
        <v>14</v>
      </c>
      <c r="D279" s="38">
        <v>5</v>
      </c>
      <c r="E279" s="40">
        <v>5</v>
      </c>
      <c r="F279" t="str">
        <f>VLOOKUP(A279,'[1]FAMILLE 26-01-26'!D:X,21,FALSE)</f>
        <v>ALIM_EPICER</v>
      </c>
    </row>
    <row r="280" spans="1:6" x14ac:dyDescent="0.25">
      <c r="A280" s="38" t="s">
        <v>573</v>
      </c>
      <c r="B280" s="38" t="s">
        <v>574</v>
      </c>
      <c r="C280" s="38" t="s">
        <v>42</v>
      </c>
      <c r="D280" s="38">
        <v>5460</v>
      </c>
      <c r="E280" s="40">
        <v>5460</v>
      </c>
      <c r="F280" t="str">
        <f>VLOOKUP(A280,'[1]FAMILLE 26-01-26'!D:X,21,FALSE)</f>
        <v>ALIM_BOULAN</v>
      </c>
    </row>
    <row r="281" spans="1:6" x14ac:dyDescent="0.25">
      <c r="A281" s="38" t="s">
        <v>575</v>
      </c>
      <c r="B281" s="38" t="s">
        <v>576</v>
      </c>
      <c r="C281" s="38" t="s">
        <v>14</v>
      </c>
      <c r="D281" s="38">
        <v>7.5</v>
      </c>
      <c r="E281" s="40">
        <v>8</v>
      </c>
      <c r="F281" t="str">
        <f>VLOOKUP(A281,'[1]FAMILLE 26-01-26'!D:X,21,FALSE)</f>
        <v>ALIM_EPICER</v>
      </c>
    </row>
    <row r="282" spans="1:6" x14ac:dyDescent="0.25">
      <c r="A282" s="38" t="s">
        <v>577</v>
      </c>
      <c r="B282" s="38" t="s">
        <v>578</v>
      </c>
      <c r="C282" s="38" t="s">
        <v>42</v>
      </c>
      <c r="D282" s="38">
        <v>240</v>
      </c>
      <c r="E282" s="40">
        <v>240</v>
      </c>
      <c r="F282" t="str">
        <f>VLOOKUP(A282,'[1]FAMILLE 26-01-26'!D:X,21,FALSE)</f>
        <v>ALIM_EPICER</v>
      </c>
    </row>
    <row r="283" spans="1:6" x14ac:dyDescent="0.25">
      <c r="A283" s="38" t="s">
        <v>579</v>
      </c>
      <c r="B283" s="38" t="s">
        <v>580</v>
      </c>
      <c r="C283" s="38" t="s">
        <v>14</v>
      </c>
      <c r="D283" s="38">
        <v>70</v>
      </c>
      <c r="E283" s="40">
        <v>70</v>
      </c>
      <c r="F283" t="str">
        <f>VLOOKUP(A283,'[1]FAMILLE 26-01-26'!D:X,21,FALSE)</f>
        <v>ALIM_EPICER</v>
      </c>
    </row>
    <row r="284" spans="1:6" x14ac:dyDescent="0.25">
      <c r="A284" s="38" t="s">
        <v>581</v>
      </c>
      <c r="B284" s="38" t="s">
        <v>582</v>
      </c>
      <c r="C284" s="38" t="s">
        <v>423</v>
      </c>
      <c r="D284" s="38">
        <v>166</v>
      </c>
      <c r="E284" s="40">
        <v>166</v>
      </c>
      <c r="F284" t="str">
        <f>VLOOKUP(A284,'[1]FAMILLE 26-01-26'!D:X,21,FALSE)</f>
        <v>ALIM_EPICER</v>
      </c>
    </row>
    <row r="285" spans="1:6" x14ac:dyDescent="0.25">
      <c r="A285" s="38" t="s">
        <v>583</v>
      </c>
      <c r="B285" s="38" t="s">
        <v>584</v>
      </c>
      <c r="C285" s="38" t="s">
        <v>423</v>
      </c>
      <c r="D285" s="38">
        <v>24</v>
      </c>
      <c r="E285" s="40">
        <v>24</v>
      </c>
      <c r="F285" t="str">
        <f>VLOOKUP(A285,'[1]FAMILLE 26-01-26'!D:X,21,FALSE)</f>
        <v>ALIM_EPICER</v>
      </c>
    </row>
    <row r="286" spans="1:6" x14ac:dyDescent="0.25">
      <c r="A286" s="38" t="s">
        <v>585</v>
      </c>
      <c r="B286" s="38" t="s">
        <v>586</v>
      </c>
      <c r="C286" s="38" t="s">
        <v>433</v>
      </c>
      <c r="D286" s="38">
        <v>5</v>
      </c>
      <c r="E286" s="40">
        <v>5</v>
      </c>
      <c r="F286" t="str">
        <f>VLOOKUP(A286,'[1]FAMILLE 26-01-26'!D:X,21,FALSE)</f>
        <v>ALIM_EPICER</v>
      </c>
    </row>
    <row r="287" spans="1:6" x14ac:dyDescent="0.25">
      <c r="A287" s="38" t="s">
        <v>587</v>
      </c>
      <c r="B287" s="38" t="s">
        <v>588</v>
      </c>
      <c r="C287" s="38" t="s">
        <v>423</v>
      </c>
      <c r="D287" s="38">
        <v>51</v>
      </c>
      <c r="E287" s="40">
        <v>51</v>
      </c>
      <c r="F287" t="str">
        <f>VLOOKUP(A287,'[1]FAMILLE 26-01-26'!D:X,21,FALSE)</f>
        <v>ALIM_EPICER</v>
      </c>
    </row>
    <row r="288" spans="1:6" x14ac:dyDescent="0.25">
      <c r="A288" s="38" t="s">
        <v>589</v>
      </c>
      <c r="B288" s="38" t="s">
        <v>590</v>
      </c>
      <c r="C288" s="38" t="s">
        <v>418</v>
      </c>
      <c r="D288" s="38">
        <v>5</v>
      </c>
      <c r="E288" s="40">
        <v>5</v>
      </c>
      <c r="F288" t="str">
        <f>VLOOKUP(A288,'[1]FAMILLE 26-01-26'!D:X,21,FALSE)</f>
        <v>ALIM_EPICER</v>
      </c>
    </row>
    <row r="289" spans="1:6" x14ac:dyDescent="0.25">
      <c r="A289" s="38" t="s">
        <v>591</v>
      </c>
      <c r="B289" s="38" t="s">
        <v>592</v>
      </c>
      <c r="C289" s="38" t="s">
        <v>433</v>
      </c>
      <c r="D289" s="38">
        <v>35</v>
      </c>
      <c r="E289" s="40">
        <v>35</v>
      </c>
      <c r="F289" t="str">
        <f>VLOOKUP(A289,'[1]FAMILLE 26-01-26'!D:X,21,FALSE)</f>
        <v>ALIM_EPICER</v>
      </c>
    </row>
    <row r="290" spans="1:6" x14ac:dyDescent="0.25">
      <c r="A290" s="38" t="s">
        <v>593</v>
      </c>
      <c r="B290" s="38" t="s">
        <v>594</v>
      </c>
      <c r="C290" s="38" t="s">
        <v>42</v>
      </c>
      <c r="D290" s="38">
        <v>6720</v>
      </c>
      <c r="E290" s="40">
        <v>6720</v>
      </c>
      <c r="F290" t="str">
        <f>VLOOKUP(A290,'[1]FAMILLE 26-01-26'!D:X,21,FALSE)</f>
        <v>ALIM_EPICER</v>
      </c>
    </row>
    <row r="291" spans="1:6" x14ac:dyDescent="0.25">
      <c r="A291" s="38" t="s">
        <v>595</v>
      </c>
      <c r="B291" s="38" t="s">
        <v>596</v>
      </c>
      <c r="C291" s="38" t="s">
        <v>14</v>
      </c>
      <c r="D291" s="38">
        <v>416.35199999999998</v>
      </c>
      <c r="E291" s="40">
        <v>416</v>
      </c>
      <c r="F291" t="str">
        <f>VLOOKUP(A291,'[1]FAMILLE 26-01-26'!D:X,21,FALSE)</f>
        <v>ALIM_CHARCU</v>
      </c>
    </row>
    <row r="292" spans="1:6" x14ac:dyDescent="0.25">
      <c r="A292" s="38" t="s">
        <v>597</v>
      </c>
      <c r="B292" s="38" t="s">
        <v>598</v>
      </c>
      <c r="C292" s="38" t="s">
        <v>42</v>
      </c>
      <c r="D292" s="38">
        <v>4200</v>
      </c>
      <c r="E292" s="40">
        <v>4200</v>
      </c>
      <c r="F292" t="str">
        <f>VLOOKUP(A292,'[1]FAMILLE 26-01-26'!D:X,21,FALSE)</f>
        <v>ALIM_EPICER</v>
      </c>
    </row>
    <row r="293" spans="1:6" x14ac:dyDescent="0.25">
      <c r="A293" s="38" t="s">
        <v>599</v>
      </c>
      <c r="B293" s="38" t="s">
        <v>600</v>
      </c>
      <c r="C293" s="38" t="s">
        <v>42</v>
      </c>
      <c r="D293" s="38">
        <v>6360</v>
      </c>
      <c r="E293" s="40">
        <v>6360</v>
      </c>
      <c r="F293" t="str">
        <f>VLOOKUP(A293,'[1]FAMILLE 26-01-26'!D:X,21,FALSE)</f>
        <v>ALIM_EPICER</v>
      </c>
    </row>
    <row r="294" spans="1:6" x14ac:dyDescent="0.25">
      <c r="A294" s="38" t="s">
        <v>601</v>
      </c>
      <c r="B294" s="38" t="s">
        <v>602</v>
      </c>
      <c r="C294" s="38" t="s">
        <v>42</v>
      </c>
      <c r="D294" s="38">
        <v>1920</v>
      </c>
      <c r="E294" s="40">
        <v>1920</v>
      </c>
      <c r="F294" t="str">
        <f>VLOOKUP(A294,'[1]FAMILLE 26-01-26'!D:X,21,FALSE)</f>
        <v>ALIM_EPICER</v>
      </c>
    </row>
    <row r="295" spans="1:6" x14ac:dyDescent="0.25">
      <c r="A295" s="38" t="s">
        <v>603</v>
      </c>
      <c r="B295" s="38" t="s">
        <v>604</v>
      </c>
      <c r="C295" s="38" t="s">
        <v>42</v>
      </c>
      <c r="D295" s="38">
        <v>3720</v>
      </c>
      <c r="E295" s="40">
        <v>3720</v>
      </c>
      <c r="F295" t="str">
        <f>VLOOKUP(A295,'[1]FAMILLE 26-01-26'!D:X,21,FALSE)</f>
        <v>ALIM_EPICER</v>
      </c>
    </row>
    <row r="296" spans="1:6" x14ac:dyDescent="0.25">
      <c r="A296" s="38" t="s">
        <v>605</v>
      </c>
      <c r="B296" s="38" t="s">
        <v>606</v>
      </c>
      <c r="C296" s="38" t="s">
        <v>42</v>
      </c>
      <c r="D296" s="38">
        <v>13200</v>
      </c>
      <c r="E296" s="40">
        <v>13200</v>
      </c>
      <c r="F296" t="str">
        <f>VLOOKUP(A296,'[1]FAMILLE 26-01-26'!D:X,21,FALSE)</f>
        <v>ALIM_EPICER</v>
      </c>
    </row>
    <row r="297" spans="1:6" x14ac:dyDescent="0.25">
      <c r="A297" s="38" t="s">
        <v>607</v>
      </c>
      <c r="B297" s="38" t="s">
        <v>608</v>
      </c>
      <c r="C297" s="38" t="s">
        <v>423</v>
      </c>
      <c r="D297" s="38">
        <v>3</v>
      </c>
      <c r="E297" s="40">
        <v>3</v>
      </c>
      <c r="F297" t="str">
        <f>VLOOKUP(A297,'[1]FAMILLE 26-01-26'!D:X,21,FALSE)</f>
        <v>ALIM_EPICER</v>
      </c>
    </row>
    <row r="298" spans="1:6" x14ac:dyDescent="0.25">
      <c r="A298" s="38" t="s">
        <v>609</v>
      </c>
      <c r="B298" s="38" t="s">
        <v>610</v>
      </c>
      <c r="C298" s="38" t="s">
        <v>42</v>
      </c>
      <c r="D298" s="38">
        <v>4800</v>
      </c>
      <c r="E298" s="40">
        <v>4800</v>
      </c>
      <c r="F298" t="str">
        <f>VLOOKUP(A298,'[1]FAMILLE 26-01-26'!D:X,21,FALSE)</f>
        <v>ALIM_EPICER</v>
      </c>
    </row>
    <row r="299" spans="1:6" x14ac:dyDescent="0.25">
      <c r="A299" s="38" t="s">
        <v>611</v>
      </c>
      <c r="B299" s="38" t="s">
        <v>612</v>
      </c>
      <c r="C299" s="38" t="s">
        <v>42</v>
      </c>
      <c r="D299" s="38">
        <v>6000</v>
      </c>
      <c r="E299" s="40">
        <v>6000</v>
      </c>
      <c r="F299" t="str">
        <f>VLOOKUP(A299,'[1]FAMILLE 26-01-26'!D:X,21,FALSE)</f>
        <v>ALIM_EPICER</v>
      </c>
    </row>
    <row r="300" spans="1:6" x14ac:dyDescent="0.25">
      <c r="A300" s="38" t="s">
        <v>613</v>
      </c>
      <c r="B300" s="38" t="s">
        <v>614</v>
      </c>
      <c r="C300" s="38" t="s">
        <v>42</v>
      </c>
      <c r="D300" s="38">
        <v>5400</v>
      </c>
      <c r="E300" s="40">
        <v>5400</v>
      </c>
      <c r="F300" t="str">
        <f>VLOOKUP(A300,'[1]FAMILLE 26-01-26'!D:X,21,FALSE)</f>
        <v>ALIM_EPICER</v>
      </c>
    </row>
    <row r="301" spans="1:6" x14ac:dyDescent="0.25">
      <c r="A301" s="38" t="s">
        <v>615</v>
      </c>
      <c r="B301" s="38" t="s">
        <v>616</v>
      </c>
      <c r="C301" s="38" t="s">
        <v>42</v>
      </c>
      <c r="D301" s="38">
        <v>9480</v>
      </c>
      <c r="E301" s="40">
        <v>9480</v>
      </c>
      <c r="F301" t="str">
        <f>VLOOKUP(A301,'[1]FAMILLE 26-01-26'!D:X,21,FALSE)</f>
        <v>ALIM_EPICER</v>
      </c>
    </row>
    <row r="302" spans="1:6" x14ac:dyDescent="0.25">
      <c r="A302" s="38" t="s">
        <v>617</v>
      </c>
      <c r="B302" s="38" t="s">
        <v>618</v>
      </c>
      <c r="C302" s="38" t="s">
        <v>42</v>
      </c>
      <c r="D302" s="38">
        <v>6480</v>
      </c>
      <c r="E302" s="40">
        <v>6480</v>
      </c>
      <c r="F302" t="str">
        <f>VLOOKUP(A302,'[1]FAMILLE 26-01-26'!D:X,21,FALSE)</f>
        <v>ALIM_EPICER</v>
      </c>
    </row>
    <row r="303" spans="1:6" x14ac:dyDescent="0.25">
      <c r="A303" s="38" t="s">
        <v>619</v>
      </c>
      <c r="B303" s="38" t="s">
        <v>620</v>
      </c>
      <c r="C303" s="38" t="s">
        <v>423</v>
      </c>
      <c r="D303" s="38">
        <v>17</v>
      </c>
      <c r="E303" s="40">
        <v>17</v>
      </c>
      <c r="F303" t="str">
        <f>VLOOKUP(A303,'[1]FAMILLE 26-01-26'!D:X,21,FALSE)</f>
        <v>ALIM_EPICER</v>
      </c>
    </row>
    <row r="304" spans="1:6" x14ac:dyDescent="0.25">
      <c r="A304" s="38" t="s">
        <v>621</v>
      </c>
      <c r="B304" s="38" t="s">
        <v>622</v>
      </c>
      <c r="C304" s="38" t="s">
        <v>42</v>
      </c>
      <c r="D304" s="38">
        <v>9840</v>
      </c>
      <c r="E304" s="40">
        <v>9840</v>
      </c>
      <c r="F304" t="str">
        <f>VLOOKUP(A304,'[1]FAMILLE 26-01-26'!D:X,21,FALSE)</f>
        <v>ALIM_EPICER</v>
      </c>
    </row>
    <row r="305" spans="1:6" x14ac:dyDescent="0.25">
      <c r="A305" s="38" t="s">
        <v>623</v>
      </c>
      <c r="B305" s="38" t="s">
        <v>624</v>
      </c>
      <c r="C305" s="38" t="s">
        <v>14</v>
      </c>
      <c r="D305" s="38">
        <v>55</v>
      </c>
      <c r="E305" s="40">
        <v>55</v>
      </c>
      <c r="F305" t="str">
        <f>VLOOKUP(A305,'[1]FAMILLE 26-01-26'!D:X,21,FALSE)</f>
        <v>ALIM_EPICER</v>
      </c>
    </row>
    <row r="306" spans="1:6" x14ac:dyDescent="0.25">
      <c r="A306" s="38" t="s">
        <v>625</v>
      </c>
      <c r="B306" s="38" t="s">
        <v>626</v>
      </c>
      <c r="C306" s="38" t="s">
        <v>42</v>
      </c>
      <c r="D306" s="38">
        <v>116280</v>
      </c>
      <c r="E306" s="40">
        <v>116280</v>
      </c>
      <c r="F306" t="str">
        <f>VLOOKUP(A306,'[1]FAMILLE 26-01-26'!D:X,21,FALSE)</f>
        <v>ALIM_EPICER</v>
      </c>
    </row>
    <row r="307" spans="1:6" x14ac:dyDescent="0.25">
      <c r="A307" s="38" t="s">
        <v>627</v>
      </c>
      <c r="B307" s="38" t="s">
        <v>628</v>
      </c>
      <c r="C307" s="38" t="s">
        <v>14</v>
      </c>
      <c r="D307" s="38">
        <v>65</v>
      </c>
      <c r="E307" s="40">
        <v>65</v>
      </c>
      <c r="F307" t="str">
        <f>VLOOKUP(A307,'[1]FAMILLE 26-01-26'!D:X,21,FALSE)</f>
        <v>ALIM_EPICER</v>
      </c>
    </row>
    <row r="308" spans="1:6" x14ac:dyDescent="0.25">
      <c r="A308" s="38" t="s">
        <v>629</v>
      </c>
      <c r="B308" s="38" t="s">
        <v>630</v>
      </c>
      <c r="C308" s="38" t="s">
        <v>631</v>
      </c>
      <c r="D308" s="38">
        <v>64</v>
      </c>
      <c r="E308" s="40">
        <v>64</v>
      </c>
      <c r="F308" t="str">
        <f>VLOOKUP(A308,'[1]FAMILLE 26-01-26'!D:X,21,FALSE)</f>
        <v>ALIM_EPICER</v>
      </c>
    </row>
    <row r="309" spans="1:6" x14ac:dyDescent="0.25">
      <c r="A309" s="38" t="s">
        <v>632</v>
      </c>
      <c r="B309" s="38" t="s">
        <v>633</v>
      </c>
      <c r="C309" s="38" t="s">
        <v>14</v>
      </c>
      <c r="D309" s="38">
        <v>238</v>
      </c>
      <c r="E309" s="40">
        <v>238</v>
      </c>
      <c r="F309" t="str">
        <f>VLOOKUP(A309,'[1]FAMILLE 26-01-26'!D:X,21,FALSE)</f>
        <v>ALIM_EPICER</v>
      </c>
    </row>
    <row r="310" spans="1:6" x14ac:dyDescent="0.25">
      <c r="A310" s="38" t="s">
        <v>634</v>
      </c>
      <c r="B310" s="38" t="s">
        <v>635</v>
      </c>
      <c r="C310" s="38" t="s">
        <v>42</v>
      </c>
      <c r="D310" s="38">
        <v>17520</v>
      </c>
      <c r="E310" s="40">
        <v>17520</v>
      </c>
      <c r="F310" t="str">
        <f>VLOOKUP(A310,'[1]FAMILLE 26-01-26'!D:X,21,FALSE)</f>
        <v>ALIM_EPICER</v>
      </c>
    </row>
    <row r="311" spans="1:6" x14ac:dyDescent="0.25">
      <c r="A311" s="38" t="s">
        <v>636</v>
      </c>
      <c r="B311" s="38" t="s">
        <v>637</v>
      </c>
      <c r="C311" s="38" t="s">
        <v>423</v>
      </c>
      <c r="D311" s="38">
        <v>1</v>
      </c>
      <c r="E311" s="40">
        <v>1</v>
      </c>
      <c r="F311" t="str">
        <f>VLOOKUP(A311,'[1]FAMILLE 26-01-26'!D:X,21,FALSE)</f>
        <v>ALIM_EPICER</v>
      </c>
    </row>
    <row r="312" spans="1:6" x14ac:dyDescent="0.25">
      <c r="A312" s="38" t="s">
        <v>638</v>
      </c>
      <c r="B312" s="38" t="s">
        <v>639</v>
      </c>
      <c r="C312" s="38" t="s">
        <v>418</v>
      </c>
      <c r="D312" s="38">
        <v>102</v>
      </c>
      <c r="E312" s="40">
        <v>102</v>
      </c>
      <c r="F312" t="str">
        <f>VLOOKUP(A312,'[1]FAMILLE 26-01-26'!D:X,21,FALSE)</f>
        <v>ALIM_EPICER</v>
      </c>
    </row>
    <row r="313" spans="1:6" x14ac:dyDescent="0.25">
      <c r="A313" s="38" t="s">
        <v>640</v>
      </c>
      <c r="B313" s="38" t="s">
        <v>641</v>
      </c>
      <c r="C313" s="38" t="s">
        <v>423</v>
      </c>
      <c r="D313" s="38">
        <v>47</v>
      </c>
      <c r="E313" s="40">
        <v>47</v>
      </c>
      <c r="F313" t="str">
        <f>VLOOKUP(A313,'[1]FAMILLE 26-01-26'!D:X,21,FALSE)</f>
        <v>ALIM_EPICER</v>
      </c>
    </row>
    <row r="314" spans="1:6" x14ac:dyDescent="0.25">
      <c r="A314" s="38" t="s">
        <v>642</v>
      </c>
      <c r="B314" s="38" t="s">
        <v>643</v>
      </c>
      <c r="C314" s="38" t="s">
        <v>423</v>
      </c>
      <c r="D314" s="38">
        <v>18</v>
      </c>
      <c r="E314" s="40">
        <v>18</v>
      </c>
      <c r="F314" t="str">
        <f>VLOOKUP(A314,'[1]FAMILLE 26-01-26'!D:X,21,FALSE)</f>
        <v>ALIM_EPICER</v>
      </c>
    </row>
    <row r="315" spans="1:6" x14ac:dyDescent="0.25">
      <c r="A315" s="38" t="s">
        <v>644</v>
      </c>
      <c r="B315" s="38" t="s">
        <v>645</v>
      </c>
      <c r="C315" s="38" t="s">
        <v>423</v>
      </c>
      <c r="D315" s="38">
        <v>34</v>
      </c>
      <c r="E315" s="40">
        <v>34</v>
      </c>
      <c r="F315" t="str">
        <f>VLOOKUP(A315,'[1]FAMILLE 26-01-26'!D:X,21,FALSE)</f>
        <v>ALIM_EPICER</v>
      </c>
    </row>
    <row r="316" spans="1:6" x14ac:dyDescent="0.25">
      <c r="A316" s="38" t="s">
        <v>646</v>
      </c>
      <c r="B316" s="38" t="s">
        <v>647</v>
      </c>
      <c r="C316" s="38" t="s">
        <v>423</v>
      </c>
      <c r="D316" s="38">
        <v>49</v>
      </c>
      <c r="E316" s="40">
        <v>49</v>
      </c>
      <c r="F316" t="str">
        <f>VLOOKUP(A316,'[1]FAMILLE 26-01-26'!D:X,21,FALSE)</f>
        <v>ALIM_EPICER</v>
      </c>
    </row>
    <row r="317" spans="1:6" x14ac:dyDescent="0.25">
      <c r="A317" s="38" t="s">
        <v>648</v>
      </c>
      <c r="B317" s="38" t="s">
        <v>2078</v>
      </c>
      <c r="C317" s="38" t="s">
        <v>14</v>
      </c>
      <c r="D317" s="38">
        <v>1875</v>
      </c>
      <c r="E317" s="40">
        <v>1875</v>
      </c>
      <c r="F317" t="str">
        <f>VLOOKUP(A317,'[1]FAMILLE 26-01-26'!D:X,21,FALSE)</f>
        <v>ALIM_EPICER</v>
      </c>
    </row>
    <row r="318" spans="1:6" x14ac:dyDescent="0.25">
      <c r="A318" s="38" t="s">
        <v>649</v>
      </c>
      <c r="B318" s="38" t="s">
        <v>650</v>
      </c>
      <c r="C318" s="38" t="s">
        <v>462</v>
      </c>
      <c r="D318" s="38">
        <v>29</v>
      </c>
      <c r="E318" s="40">
        <v>29</v>
      </c>
      <c r="F318" t="str">
        <f>VLOOKUP(A318,'[1]FAMILLE 26-01-26'!D:X,21,FALSE)</f>
        <v>ALIM_EPICER</v>
      </c>
    </row>
    <row r="319" spans="1:6" x14ac:dyDescent="0.25">
      <c r="A319" s="38" t="s">
        <v>651</v>
      </c>
      <c r="B319" s="38" t="s">
        <v>652</v>
      </c>
      <c r="C319" s="38" t="s">
        <v>14</v>
      </c>
      <c r="D319" s="38">
        <v>20</v>
      </c>
      <c r="E319" s="40">
        <v>20</v>
      </c>
      <c r="F319" t="str">
        <f>VLOOKUP(A319,'[1]FAMILLE 26-01-26'!D:X,21,FALSE)</f>
        <v>ALIM_EPICER</v>
      </c>
    </row>
    <row r="320" spans="1:6" x14ac:dyDescent="0.25">
      <c r="A320" s="38" t="s">
        <v>653</v>
      </c>
      <c r="B320" s="38" t="s">
        <v>654</v>
      </c>
      <c r="C320" s="38" t="s">
        <v>14</v>
      </c>
      <c r="D320" s="38">
        <v>150</v>
      </c>
      <c r="E320" s="40">
        <v>150</v>
      </c>
      <c r="F320" t="str">
        <f>VLOOKUP(A320,'[1]FAMILLE 26-01-26'!D:X,21,FALSE)</f>
        <v>ALIM_EPICER</v>
      </c>
    </row>
    <row r="321" spans="1:6" x14ac:dyDescent="0.25">
      <c r="A321" s="38" t="s">
        <v>655</v>
      </c>
      <c r="B321" s="38" t="s">
        <v>656</v>
      </c>
      <c r="C321" s="38" t="s">
        <v>426</v>
      </c>
      <c r="D321" s="38">
        <v>7</v>
      </c>
      <c r="E321" s="40">
        <v>7</v>
      </c>
      <c r="F321" t="str">
        <f>VLOOKUP(A321,'[1]FAMILLE 26-01-26'!D:X,21,FALSE)</f>
        <v>ALIM_EPICER</v>
      </c>
    </row>
    <row r="322" spans="1:6" x14ac:dyDescent="0.25">
      <c r="A322" s="38" t="s">
        <v>657</v>
      </c>
      <c r="B322" s="38" t="s">
        <v>658</v>
      </c>
      <c r="C322" s="38" t="s">
        <v>14</v>
      </c>
      <c r="D322" s="38">
        <v>15</v>
      </c>
      <c r="E322" s="40">
        <v>15</v>
      </c>
      <c r="F322" t="str">
        <f>VLOOKUP(A322,'[1]FAMILLE 26-01-26'!D:X,21,FALSE)</f>
        <v>ALIM_EPICER</v>
      </c>
    </row>
    <row r="323" spans="1:6" x14ac:dyDescent="0.25">
      <c r="A323" s="38" t="s">
        <v>659</v>
      </c>
      <c r="B323" s="38" t="s">
        <v>660</v>
      </c>
      <c r="C323" s="38" t="s">
        <v>14</v>
      </c>
      <c r="D323" s="38">
        <v>28</v>
      </c>
      <c r="E323" s="40">
        <v>28</v>
      </c>
      <c r="F323" t="str">
        <f>VLOOKUP(A323,'[1]FAMILLE 26-01-26'!D:X,21,FALSE)</f>
        <v>ALIM_EPICER</v>
      </c>
    </row>
    <row r="324" spans="1:6" x14ac:dyDescent="0.25">
      <c r="A324" s="38" t="s">
        <v>661</v>
      </c>
      <c r="B324" s="38" t="s">
        <v>662</v>
      </c>
      <c r="C324" s="38" t="s">
        <v>42</v>
      </c>
      <c r="D324" s="38">
        <v>480</v>
      </c>
      <c r="E324" s="40">
        <v>480</v>
      </c>
      <c r="F324" t="str">
        <f>VLOOKUP(A324,'[1]FAMILLE 26-01-26'!D:X,21,FALSE)</f>
        <v>ALIM_EPICER</v>
      </c>
    </row>
    <row r="325" spans="1:6" x14ac:dyDescent="0.25">
      <c r="A325" s="38" t="s">
        <v>663</v>
      </c>
      <c r="B325" s="38" t="s">
        <v>664</v>
      </c>
      <c r="C325" s="38" t="s">
        <v>14</v>
      </c>
      <c r="D325" s="38">
        <v>1</v>
      </c>
      <c r="E325" s="40">
        <v>1</v>
      </c>
      <c r="F325" t="str">
        <f>VLOOKUP(A325,'[1]FAMILLE 26-01-26'!D:X,21,FALSE)</f>
        <v>ALIM_EPICER</v>
      </c>
    </row>
    <row r="326" spans="1:6" x14ac:dyDescent="0.25">
      <c r="A326" s="38" t="s">
        <v>665</v>
      </c>
      <c r="B326" s="38" t="s">
        <v>666</v>
      </c>
      <c r="C326" s="38" t="s">
        <v>14</v>
      </c>
      <c r="D326" s="38">
        <v>12</v>
      </c>
      <c r="E326" s="40">
        <v>12</v>
      </c>
      <c r="F326" t="str">
        <f>VLOOKUP(A326,'[1]FAMILLE 26-01-26'!D:X,21,FALSE)</f>
        <v>ALIM_EPICER</v>
      </c>
    </row>
    <row r="327" spans="1:6" x14ac:dyDescent="0.25">
      <c r="A327" s="38" t="s">
        <v>667</v>
      </c>
      <c r="B327" s="38" t="s">
        <v>668</v>
      </c>
      <c r="C327" s="38" t="s">
        <v>423</v>
      </c>
      <c r="D327" s="38">
        <v>8</v>
      </c>
      <c r="E327" s="40">
        <v>8</v>
      </c>
      <c r="F327" t="str">
        <f>VLOOKUP(A327,'[1]FAMILLE 26-01-26'!D:X,21,FALSE)</f>
        <v>ALIM_EPICER</v>
      </c>
    </row>
    <row r="328" spans="1:6" x14ac:dyDescent="0.25">
      <c r="A328" s="38" t="s">
        <v>669</v>
      </c>
      <c r="B328" s="38" t="s">
        <v>670</v>
      </c>
      <c r="C328" s="38" t="s">
        <v>418</v>
      </c>
      <c r="D328" s="38">
        <v>79</v>
      </c>
      <c r="E328" s="40">
        <v>79</v>
      </c>
      <c r="F328" t="str">
        <f>VLOOKUP(A328,'[1]FAMILLE 26-01-26'!D:X,21,FALSE)</f>
        <v>ALIM_EPICER</v>
      </c>
    </row>
    <row r="329" spans="1:6" x14ac:dyDescent="0.25">
      <c r="A329" s="38" t="s">
        <v>671</v>
      </c>
      <c r="B329" s="38" t="s">
        <v>672</v>
      </c>
      <c r="C329" s="38" t="s">
        <v>14</v>
      </c>
      <c r="D329" s="38">
        <v>17.3</v>
      </c>
      <c r="E329" s="40">
        <v>17</v>
      </c>
      <c r="F329" t="str">
        <f>VLOOKUP(A329,'[1]FAMILLE 26-01-26'!D:X,21,FALSE)</f>
        <v>ALIM_FRUITL</v>
      </c>
    </row>
    <row r="330" spans="1:6" x14ac:dyDescent="0.25">
      <c r="A330" s="38" t="s">
        <v>673</v>
      </c>
      <c r="B330" s="38" t="s">
        <v>674</v>
      </c>
      <c r="C330" s="38" t="s">
        <v>423</v>
      </c>
      <c r="D330" s="38">
        <v>12</v>
      </c>
      <c r="E330" s="40">
        <v>12</v>
      </c>
      <c r="F330" t="str">
        <f>VLOOKUP(A330,'[1]FAMILLE 26-01-26'!D:X,21,FALSE)</f>
        <v>ALIM_EPICER</v>
      </c>
    </row>
    <row r="331" spans="1:6" x14ac:dyDescent="0.25">
      <c r="A331" s="38" t="s">
        <v>675</v>
      </c>
      <c r="B331" s="38" t="s">
        <v>676</v>
      </c>
      <c r="C331" s="38" t="s">
        <v>418</v>
      </c>
      <c r="D331" s="38">
        <v>63</v>
      </c>
      <c r="E331" s="40">
        <v>63</v>
      </c>
      <c r="F331" t="str">
        <f>VLOOKUP(A331,'[1]FAMILLE 26-01-26'!D:X,21,FALSE)</f>
        <v>ALIM_EPICER</v>
      </c>
    </row>
    <row r="332" spans="1:6" x14ac:dyDescent="0.25">
      <c r="A332" s="38" t="s">
        <v>677</v>
      </c>
      <c r="B332" s="38" t="s">
        <v>678</v>
      </c>
      <c r="C332" s="38" t="s">
        <v>426</v>
      </c>
      <c r="D332" s="38">
        <v>2</v>
      </c>
      <c r="E332" s="40">
        <v>2</v>
      </c>
      <c r="F332" t="str">
        <f>VLOOKUP(A332,'[1]FAMILLE 26-01-26'!D:X,21,FALSE)</f>
        <v>ALIM_EPICER</v>
      </c>
    </row>
    <row r="333" spans="1:6" x14ac:dyDescent="0.25">
      <c r="A333" s="38" t="s">
        <v>679</v>
      </c>
      <c r="B333" s="38" t="s">
        <v>680</v>
      </c>
      <c r="C333" s="38" t="s">
        <v>426</v>
      </c>
      <c r="D333" s="38">
        <v>3</v>
      </c>
      <c r="E333" s="40">
        <v>3</v>
      </c>
      <c r="F333" t="str">
        <f>VLOOKUP(A333,'[1]FAMILLE 26-01-26'!D:X,21,FALSE)</f>
        <v>ALIM_EPICER</v>
      </c>
    </row>
    <row r="334" spans="1:6" x14ac:dyDescent="0.25">
      <c r="A334" s="38" t="s">
        <v>681</v>
      </c>
      <c r="B334" s="38" t="s">
        <v>682</v>
      </c>
      <c r="C334" s="38" t="s">
        <v>14</v>
      </c>
      <c r="D334" s="38">
        <v>4</v>
      </c>
      <c r="E334" s="40">
        <v>4</v>
      </c>
      <c r="F334" t="str">
        <f>VLOOKUP(A334,'[1]FAMILLE 26-01-26'!D:X,21,FALSE)</f>
        <v>ALIM_EPICER</v>
      </c>
    </row>
    <row r="335" spans="1:6" x14ac:dyDescent="0.25">
      <c r="A335" s="38" t="s">
        <v>683</v>
      </c>
      <c r="B335" s="38" t="s">
        <v>684</v>
      </c>
      <c r="C335" s="38" t="s">
        <v>685</v>
      </c>
      <c r="D335" s="38">
        <v>4</v>
      </c>
      <c r="E335" s="40">
        <v>4</v>
      </c>
      <c r="F335" t="str">
        <f>VLOOKUP(A335,'[1]FAMILLE 26-01-26'!D:X,21,FALSE)</f>
        <v>ALIM_EPICER</v>
      </c>
    </row>
    <row r="336" spans="1:6" x14ac:dyDescent="0.25">
      <c r="A336" s="38" t="s">
        <v>686</v>
      </c>
      <c r="B336" s="38" t="s">
        <v>687</v>
      </c>
      <c r="C336" s="38" t="s">
        <v>14</v>
      </c>
      <c r="D336" s="38">
        <v>2030</v>
      </c>
      <c r="E336" s="40">
        <v>2030</v>
      </c>
      <c r="F336" t="str">
        <f>VLOOKUP(A336,'[1]FAMILLE 26-01-26'!D:X,21,FALSE)</f>
        <v>ALIM_EPICER</v>
      </c>
    </row>
    <row r="337" spans="1:6" x14ac:dyDescent="0.25">
      <c r="A337" s="38" t="s">
        <v>688</v>
      </c>
      <c r="B337" s="38" t="s">
        <v>689</v>
      </c>
      <c r="C337" s="38" t="s">
        <v>426</v>
      </c>
      <c r="D337" s="38">
        <v>1</v>
      </c>
      <c r="E337" s="40">
        <v>1</v>
      </c>
      <c r="F337" t="str">
        <f>VLOOKUP(A337,'[1]FAMILLE 26-01-26'!D:X,21,FALSE)</f>
        <v>ALIM_EPICER</v>
      </c>
    </row>
    <row r="338" spans="1:6" x14ac:dyDescent="0.25">
      <c r="A338" s="38" t="s">
        <v>690</v>
      </c>
      <c r="B338" s="38" t="s">
        <v>691</v>
      </c>
      <c r="C338" s="38" t="s">
        <v>42</v>
      </c>
      <c r="D338" s="38">
        <v>114</v>
      </c>
      <c r="E338" s="40">
        <v>114</v>
      </c>
      <c r="F338" t="str">
        <f>VLOOKUP(A338,'[1]FAMILLE 26-01-26'!D:X,21,FALSE)</f>
        <v>ALIM_EPICER</v>
      </c>
    </row>
    <row r="339" spans="1:6" x14ac:dyDescent="0.25">
      <c r="A339" s="38" t="s">
        <v>692</v>
      </c>
      <c r="B339" s="38" t="s">
        <v>693</v>
      </c>
      <c r="C339" s="38" t="s">
        <v>42</v>
      </c>
      <c r="D339" s="38">
        <v>47500</v>
      </c>
      <c r="E339" s="40">
        <v>47500</v>
      </c>
      <c r="F339" t="str">
        <f>VLOOKUP(A339,'[1]FAMILLE 26-01-26'!D:X,21,FALSE)</f>
        <v>ALIM_CAFE</v>
      </c>
    </row>
    <row r="340" spans="1:6" x14ac:dyDescent="0.25">
      <c r="A340" s="38" t="s">
        <v>694</v>
      </c>
      <c r="B340" s="38" t="s">
        <v>695</v>
      </c>
      <c r="C340" s="38" t="s">
        <v>426</v>
      </c>
      <c r="D340" s="38">
        <v>584</v>
      </c>
      <c r="E340" s="40">
        <v>584</v>
      </c>
      <c r="F340" t="str">
        <f>VLOOKUP(A340,'[1]FAMILLE 26-01-26'!D:X,21,FALSE)</f>
        <v>ALIM_EPICER</v>
      </c>
    </row>
    <row r="341" spans="1:6" x14ac:dyDescent="0.25">
      <c r="A341" s="38" t="s">
        <v>696</v>
      </c>
      <c r="B341" s="38" t="s">
        <v>697</v>
      </c>
      <c r="C341" s="38" t="s">
        <v>426</v>
      </c>
      <c r="D341" s="38">
        <v>41</v>
      </c>
      <c r="E341" s="40">
        <v>41</v>
      </c>
      <c r="F341" t="str">
        <f>VLOOKUP(A341,'[1]FAMILLE 26-01-26'!D:X,21,FALSE)</f>
        <v>ALIM_EPICER</v>
      </c>
    </row>
    <row r="342" spans="1:6" x14ac:dyDescent="0.25">
      <c r="A342" s="38" t="s">
        <v>698</v>
      </c>
      <c r="B342" s="38" t="s">
        <v>699</v>
      </c>
      <c r="C342" s="38" t="s">
        <v>426</v>
      </c>
      <c r="D342" s="38">
        <v>320</v>
      </c>
      <c r="E342" s="40">
        <v>320</v>
      </c>
      <c r="F342" t="str">
        <f>VLOOKUP(A342,'[1]FAMILLE 26-01-26'!D:X,21,FALSE)</f>
        <v>ALIM_EPICER</v>
      </c>
    </row>
    <row r="343" spans="1:6" x14ac:dyDescent="0.25">
      <c r="A343" s="38" t="s">
        <v>700</v>
      </c>
      <c r="B343" s="38" t="s">
        <v>701</v>
      </c>
      <c r="C343" s="38" t="s">
        <v>426</v>
      </c>
      <c r="D343" s="38">
        <v>10</v>
      </c>
      <c r="E343" s="40">
        <v>10</v>
      </c>
      <c r="F343" t="str">
        <f>VLOOKUP(A343,'[1]FAMILLE 26-01-26'!D:X,21,FALSE)</f>
        <v>ALIM_EPICER</v>
      </c>
    </row>
    <row r="344" spans="1:6" x14ac:dyDescent="0.25">
      <c r="A344" s="38" t="s">
        <v>702</v>
      </c>
      <c r="B344" s="38" t="s">
        <v>703</v>
      </c>
      <c r="C344" s="38" t="s">
        <v>14</v>
      </c>
      <c r="D344" s="38">
        <v>6.71</v>
      </c>
      <c r="E344" s="40">
        <v>7</v>
      </c>
      <c r="F344" t="str">
        <f>VLOOKUP(A344,'[1]FAMILLE 26-01-26'!D:X,21,FALSE)</f>
        <v>ALIM_SURGEL</v>
      </c>
    </row>
    <row r="345" spans="1:6" x14ac:dyDescent="0.25">
      <c r="A345" s="38" t="s">
        <v>704</v>
      </c>
      <c r="B345" s="38" t="s">
        <v>705</v>
      </c>
      <c r="C345" s="38" t="s">
        <v>241</v>
      </c>
      <c r="D345" s="38">
        <v>1920</v>
      </c>
      <c r="E345" s="40">
        <v>1920</v>
      </c>
      <c r="F345" t="str">
        <f>VLOOKUP(A345,'[1]FAMILLE 26-01-26'!D:X,21,FALSE)</f>
        <v>ALIM_BOF</v>
      </c>
    </row>
    <row r="346" spans="1:6" x14ac:dyDescent="0.25">
      <c r="A346" s="38" t="s">
        <v>706</v>
      </c>
      <c r="B346" s="38" t="s">
        <v>707</v>
      </c>
      <c r="C346" s="38" t="s">
        <v>241</v>
      </c>
      <c r="D346" s="38">
        <v>1152</v>
      </c>
      <c r="E346" s="40">
        <v>1152</v>
      </c>
      <c r="F346" t="str">
        <f>VLOOKUP(A346,'[1]FAMILLE 26-01-26'!D:X,21,FALSE)</f>
        <v>ALIM_BOF</v>
      </c>
    </row>
    <row r="347" spans="1:6" x14ac:dyDescent="0.25">
      <c r="A347" s="38" t="s">
        <v>708</v>
      </c>
      <c r="B347" s="38" t="s">
        <v>709</v>
      </c>
      <c r="C347" s="38" t="s">
        <v>426</v>
      </c>
      <c r="D347" s="38">
        <v>25</v>
      </c>
      <c r="E347" s="40">
        <v>25</v>
      </c>
      <c r="F347" t="str">
        <f>VLOOKUP(A347,'[1]FAMILLE 26-01-26'!D:X,21,FALSE)</f>
        <v>ALIM_EPICER</v>
      </c>
    </row>
    <row r="348" spans="1:6" x14ac:dyDescent="0.25">
      <c r="A348" s="38" t="s">
        <v>710</v>
      </c>
      <c r="B348" s="38" t="s">
        <v>711</v>
      </c>
      <c r="C348" s="38" t="s">
        <v>426</v>
      </c>
      <c r="D348" s="38">
        <v>48</v>
      </c>
      <c r="E348" s="40">
        <v>48</v>
      </c>
      <c r="F348" t="str">
        <f>VLOOKUP(A348,'[1]FAMILLE 26-01-26'!D:X,21,FALSE)</f>
        <v>ALIM_EPICER</v>
      </c>
    </row>
    <row r="349" spans="1:6" x14ac:dyDescent="0.25">
      <c r="A349" s="38" t="s">
        <v>712</v>
      </c>
      <c r="B349" s="38" t="s">
        <v>713</v>
      </c>
      <c r="C349" s="38" t="s">
        <v>426</v>
      </c>
      <c r="D349" s="38">
        <v>17</v>
      </c>
      <c r="E349" s="40">
        <v>17</v>
      </c>
      <c r="F349" t="str">
        <f>VLOOKUP(A349,'[1]FAMILLE 26-01-26'!D:X,21,FALSE)</f>
        <v>ALIM_EPICER</v>
      </c>
    </row>
    <row r="350" spans="1:6" x14ac:dyDescent="0.25">
      <c r="A350" s="38" t="s">
        <v>714</v>
      </c>
      <c r="B350" s="38" t="s">
        <v>715</v>
      </c>
      <c r="C350" s="38" t="s">
        <v>42</v>
      </c>
      <c r="D350" s="38">
        <v>13800</v>
      </c>
      <c r="E350" s="40">
        <v>13800</v>
      </c>
      <c r="F350" t="str">
        <f>VLOOKUP(A350,'[1]FAMILLE 26-01-26'!D:X,21,FALSE)</f>
        <v>ALIM_EPICER</v>
      </c>
    </row>
    <row r="351" spans="1:6" x14ac:dyDescent="0.25">
      <c r="A351" s="38" t="s">
        <v>716</v>
      </c>
      <c r="B351" s="38" t="s">
        <v>717</v>
      </c>
      <c r="C351" s="38" t="s">
        <v>42</v>
      </c>
      <c r="D351" s="38">
        <v>154</v>
      </c>
      <c r="E351" s="40">
        <v>154</v>
      </c>
      <c r="F351" t="str">
        <f>VLOOKUP(A351,'[1]FAMILLE 26-01-26'!D:X,21,FALSE)</f>
        <v>ALIM_EPICER</v>
      </c>
    </row>
    <row r="352" spans="1:6" x14ac:dyDescent="0.25">
      <c r="A352" s="38" t="s">
        <v>718</v>
      </c>
      <c r="B352" s="38" t="s">
        <v>719</v>
      </c>
      <c r="C352" s="38" t="s">
        <v>42</v>
      </c>
      <c r="D352" s="38">
        <v>4380</v>
      </c>
      <c r="E352" s="40">
        <v>4380</v>
      </c>
      <c r="F352" t="str">
        <f>VLOOKUP(A352,'[1]FAMILLE 26-01-26'!D:X,21,FALSE)</f>
        <v>ALIM_EPICER</v>
      </c>
    </row>
    <row r="353" spans="1:6" x14ac:dyDescent="0.25">
      <c r="A353" s="38" t="s">
        <v>720</v>
      </c>
      <c r="B353" s="38" t="s">
        <v>2079</v>
      </c>
      <c r="C353" s="38" t="s">
        <v>42</v>
      </c>
      <c r="D353" s="38">
        <v>1800</v>
      </c>
      <c r="E353" s="40">
        <v>1800</v>
      </c>
      <c r="F353" t="str">
        <f>VLOOKUP(A353,'[1]FAMILLE 26-01-26'!D:X,21,FALSE)</f>
        <v>ALIM_EPICER</v>
      </c>
    </row>
    <row r="354" spans="1:6" x14ac:dyDescent="0.25">
      <c r="A354" s="38" t="s">
        <v>721</v>
      </c>
      <c r="B354" s="38" t="s">
        <v>722</v>
      </c>
      <c r="C354" s="38" t="s">
        <v>42</v>
      </c>
      <c r="D354" s="38">
        <v>3060</v>
      </c>
      <c r="E354" s="40">
        <v>3060</v>
      </c>
      <c r="F354" t="str">
        <f>VLOOKUP(A354,'[1]FAMILLE 26-01-26'!D:X,21,FALSE)</f>
        <v>ALIM_EPICER</v>
      </c>
    </row>
    <row r="355" spans="1:6" x14ac:dyDescent="0.25">
      <c r="A355" s="38" t="s">
        <v>723</v>
      </c>
      <c r="B355" s="38" t="s">
        <v>724</v>
      </c>
      <c r="C355" s="38" t="s">
        <v>42</v>
      </c>
      <c r="D355" s="38">
        <v>4</v>
      </c>
      <c r="E355" s="40">
        <v>4</v>
      </c>
      <c r="F355" t="str">
        <f>VLOOKUP(A355,'[1]FAMILLE 26-01-26'!D:X,21,FALSE)</f>
        <v>ALIM_EPICER</v>
      </c>
    </row>
    <row r="356" spans="1:6" x14ac:dyDescent="0.25">
      <c r="A356" s="38" t="s">
        <v>725</v>
      </c>
      <c r="B356" s="38" t="s">
        <v>726</v>
      </c>
      <c r="C356" s="38" t="s">
        <v>42</v>
      </c>
      <c r="D356" s="38">
        <v>11000</v>
      </c>
      <c r="E356" s="40">
        <v>11000</v>
      </c>
      <c r="F356" t="str">
        <f>VLOOKUP(A356,'[1]FAMILLE 26-01-26'!D:X,21,FALSE)</f>
        <v>ALIM_EPICER</v>
      </c>
    </row>
    <row r="357" spans="1:6" x14ac:dyDescent="0.25">
      <c r="A357" s="38" t="s">
        <v>727</v>
      </c>
      <c r="B357" s="38" t="s">
        <v>728</v>
      </c>
      <c r="C357" s="38" t="s">
        <v>14</v>
      </c>
      <c r="D357" s="38">
        <v>1</v>
      </c>
      <c r="E357" s="40">
        <v>1</v>
      </c>
      <c r="F357" t="str">
        <f>VLOOKUP(A357,'[1]FAMILLE 26-01-26'!D:X,21,FALSE)</f>
        <v>ALIM_EPICER</v>
      </c>
    </row>
    <row r="358" spans="1:6" x14ac:dyDescent="0.25">
      <c r="A358" s="38" t="s">
        <v>729</v>
      </c>
      <c r="B358" s="38" t="s">
        <v>730</v>
      </c>
      <c r="C358" s="38" t="s">
        <v>42</v>
      </c>
      <c r="D358" s="38">
        <v>90</v>
      </c>
      <c r="E358" s="40">
        <v>90</v>
      </c>
      <c r="F358" t="str">
        <f>VLOOKUP(A358,'[1]FAMILLE 26-01-26'!D:X,21,FALSE)</f>
        <v>ALIM_EPICER</v>
      </c>
    </row>
    <row r="359" spans="1:6" x14ac:dyDescent="0.25">
      <c r="A359" s="38" t="s">
        <v>731</v>
      </c>
      <c r="B359" s="38" t="s">
        <v>732</v>
      </c>
      <c r="C359" s="38" t="s">
        <v>423</v>
      </c>
      <c r="D359" s="38">
        <v>12</v>
      </c>
      <c r="E359" s="40">
        <v>12</v>
      </c>
      <c r="F359" t="str">
        <f>VLOOKUP(A359,'[1]FAMILLE 26-01-26'!D:X,21,FALSE)</f>
        <v>ALIM_EPICER</v>
      </c>
    </row>
    <row r="360" spans="1:6" x14ac:dyDescent="0.25">
      <c r="A360" s="38" t="s">
        <v>733</v>
      </c>
      <c r="B360" s="38" t="s">
        <v>734</v>
      </c>
      <c r="C360" s="38" t="s">
        <v>42</v>
      </c>
      <c r="D360" s="38">
        <v>105</v>
      </c>
      <c r="E360" s="40">
        <v>105</v>
      </c>
      <c r="F360" t="str">
        <f>VLOOKUP(A360,'[1]FAMILLE 26-01-26'!D:X,21,FALSE)</f>
        <v>ALIM_EPICER</v>
      </c>
    </row>
    <row r="361" spans="1:6" x14ac:dyDescent="0.25">
      <c r="A361" s="38" t="s">
        <v>735</v>
      </c>
      <c r="B361" s="38" t="s">
        <v>736</v>
      </c>
      <c r="C361" s="38" t="s">
        <v>423</v>
      </c>
      <c r="D361" s="38">
        <v>6</v>
      </c>
      <c r="E361" s="40">
        <v>6</v>
      </c>
      <c r="F361" t="str">
        <f>VLOOKUP(A361,'[1]FAMILLE 26-01-26'!D:X,21,FALSE)</f>
        <v>ALIM_EPICER</v>
      </c>
    </row>
    <row r="362" spans="1:6" x14ac:dyDescent="0.25">
      <c r="A362" s="38" t="s">
        <v>737</v>
      </c>
      <c r="B362" s="38" t="s">
        <v>738</v>
      </c>
      <c r="C362" s="38" t="s">
        <v>423</v>
      </c>
      <c r="D362" s="38">
        <v>145</v>
      </c>
      <c r="E362" s="40">
        <v>145</v>
      </c>
      <c r="F362" t="str">
        <f>VLOOKUP(A362,'[1]FAMILLE 26-01-26'!D:X,21,FALSE)</f>
        <v>ALIM_EPICER</v>
      </c>
    </row>
    <row r="363" spans="1:6" x14ac:dyDescent="0.25">
      <c r="A363" s="38" t="s">
        <v>739</v>
      </c>
      <c r="B363" s="38" t="s">
        <v>740</v>
      </c>
      <c r="C363" s="38" t="s">
        <v>423</v>
      </c>
      <c r="D363" s="38">
        <v>6</v>
      </c>
      <c r="E363" s="40">
        <v>6</v>
      </c>
      <c r="F363" t="str">
        <f>VLOOKUP(A363,'[1]FAMILLE 26-01-26'!D:X,21,FALSE)</f>
        <v>ALIM_EPICER</v>
      </c>
    </row>
    <row r="364" spans="1:6" x14ac:dyDescent="0.25">
      <c r="A364" s="38" t="s">
        <v>741</v>
      </c>
      <c r="B364" s="38" t="s">
        <v>742</v>
      </c>
      <c r="C364" s="38" t="s">
        <v>418</v>
      </c>
      <c r="D364" s="38">
        <v>9</v>
      </c>
      <c r="E364" s="40">
        <v>9</v>
      </c>
      <c r="F364" t="str">
        <f>VLOOKUP(A364,'[1]FAMILLE 26-01-26'!D:X,21,FALSE)</f>
        <v>ALIM_EPICER</v>
      </c>
    </row>
    <row r="365" spans="1:6" x14ac:dyDescent="0.25">
      <c r="A365" s="38" t="s">
        <v>743</v>
      </c>
      <c r="B365" s="38" t="s">
        <v>744</v>
      </c>
      <c r="C365" s="38" t="s">
        <v>241</v>
      </c>
      <c r="D365" s="38">
        <v>1488</v>
      </c>
      <c r="E365" s="40">
        <v>1488</v>
      </c>
      <c r="F365" t="str">
        <f>VLOOKUP(A365,'[1]FAMILLE 26-01-26'!D:X,21,FALSE)</f>
        <v>ALIM_BOF</v>
      </c>
    </row>
    <row r="366" spans="1:6" x14ac:dyDescent="0.25">
      <c r="A366" s="38" t="s">
        <v>745</v>
      </c>
      <c r="B366" s="38" t="s">
        <v>746</v>
      </c>
      <c r="C366" s="38" t="s">
        <v>418</v>
      </c>
      <c r="D366" s="38">
        <v>52</v>
      </c>
      <c r="E366" s="40">
        <v>52</v>
      </c>
      <c r="F366" t="str">
        <f>VLOOKUP(A366,'[1]FAMILLE 26-01-26'!D:X,21,FALSE)</f>
        <v>ALIM_EPICER</v>
      </c>
    </row>
    <row r="367" spans="1:6" x14ac:dyDescent="0.25">
      <c r="A367" s="38" t="s">
        <v>747</v>
      </c>
      <c r="B367" s="38" t="s">
        <v>748</v>
      </c>
      <c r="C367" s="38" t="s">
        <v>418</v>
      </c>
      <c r="D367" s="38">
        <v>10</v>
      </c>
      <c r="E367" s="40">
        <v>10</v>
      </c>
      <c r="F367" t="str">
        <f>VLOOKUP(A367,'[1]FAMILLE 26-01-26'!D:X,21,FALSE)</f>
        <v>ALIM_EPICER</v>
      </c>
    </row>
    <row r="368" spans="1:6" x14ac:dyDescent="0.25">
      <c r="A368" s="38" t="s">
        <v>749</v>
      </c>
      <c r="B368" s="38" t="s">
        <v>750</v>
      </c>
      <c r="C368" s="38" t="s">
        <v>423</v>
      </c>
      <c r="D368" s="38">
        <v>25</v>
      </c>
      <c r="E368" s="40">
        <v>25</v>
      </c>
      <c r="F368" t="str">
        <f>VLOOKUP(A368,'[1]FAMILLE 26-01-26'!D:X,21,FALSE)</f>
        <v>ALIM_EPICER</v>
      </c>
    </row>
    <row r="369" spans="1:6" x14ac:dyDescent="0.25">
      <c r="A369" s="38" t="s">
        <v>751</v>
      </c>
      <c r="B369" s="38" t="s">
        <v>752</v>
      </c>
      <c r="C369" s="38" t="s">
        <v>14</v>
      </c>
      <c r="D369" s="38">
        <v>17.5</v>
      </c>
      <c r="E369" s="40">
        <v>18</v>
      </c>
      <c r="F369" t="str">
        <f>VLOOKUP(A369,'[1]FAMILLE 26-01-26'!D:X,21,FALSE)</f>
        <v>ALIM_EPICER</v>
      </c>
    </row>
    <row r="370" spans="1:6" x14ac:dyDescent="0.25">
      <c r="A370" s="38" t="s">
        <v>753</v>
      </c>
      <c r="B370" s="38" t="s">
        <v>754</v>
      </c>
      <c r="C370" s="38" t="s">
        <v>37</v>
      </c>
      <c r="D370" s="38">
        <v>435</v>
      </c>
      <c r="E370" s="40">
        <v>435</v>
      </c>
      <c r="F370" t="str">
        <f>VLOOKUP(A370,'[1]FAMILLE 26-01-26'!D:X,21,FALSE)</f>
        <v>ALIM_EPICER</v>
      </c>
    </row>
    <row r="371" spans="1:6" x14ac:dyDescent="0.25">
      <c r="A371" s="38" t="s">
        <v>755</v>
      </c>
      <c r="B371" s="38" t="s">
        <v>756</v>
      </c>
      <c r="C371" s="38" t="s">
        <v>104</v>
      </c>
      <c r="D371" s="38">
        <v>177</v>
      </c>
      <c r="E371" s="40">
        <v>177</v>
      </c>
      <c r="F371" t="str">
        <f>VLOOKUP(A371,'[1]FAMILLE 26-01-26'!D:X,21,FALSE)</f>
        <v>ALIM_EPICER</v>
      </c>
    </row>
    <row r="372" spans="1:6" x14ac:dyDescent="0.25">
      <c r="A372" s="38" t="s">
        <v>757</v>
      </c>
      <c r="B372" s="38" t="s">
        <v>758</v>
      </c>
      <c r="C372" s="38" t="s">
        <v>104</v>
      </c>
      <c r="D372" s="38">
        <v>201</v>
      </c>
      <c r="E372" s="40">
        <v>201</v>
      </c>
      <c r="F372" t="str">
        <f>VLOOKUP(A372,'[1]FAMILLE 26-01-26'!D:X,21,FALSE)</f>
        <v>ALIM_EPICER</v>
      </c>
    </row>
    <row r="373" spans="1:6" x14ac:dyDescent="0.25">
      <c r="A373" s="38" t="s">
        <v>759</v>
      </c>
      <c r="B373" s="38" t="s">
        <v>760</v>
      </c>
      <c r="C373" s="38" t="s">
        <v>37</v>
      </c>
      <c r="D373" s="38">
        <v>114</v>
      </c>
      <c r="E373" s="40">
        <v>114</v>
      </c>
      <c r="F373" t="str">
        <f>VLOOKUP(A373,'[1]FAMILLE 26-01-26'!D:X,21,FALSE)</f>
        <v>ALIM_EPICER</v>
      </c>
    </row>
    <row r="374" spans="1:6" x14ac:dyDescent="0.25">
      <c r="A374" s="38" t="s">
        <v>761</v>
      </c>
      <c r="B374" s="38" t="s">
        <v>762</v>
      </c>
      <c r="C374" s="38" t="s">
        <v>37</v>
      </c>
      <c r="D374" s="38">
        <v>38</v>
      </c>
      <c r="E374" s="40">
        <v>38</v>
      </c>
      <c r="F374" t="str">
        <f>VLOOKUP(A374,'[1]FAMILLE 26-01-26'!D:X,21,FALSE)</f>
        <v>ALIM_EPICER</v>
      </c>
    </row>
    <row r="375" spans="1:6" x14ac:dyDescent="0.25">
      <c r="A375" s="38" t="s">
        <v>763</v>
      </c>
      <c r="B375" s="38" t="s">
        <v>764</v>
      </c>
      <c r="C375" s="38" t="s">
        <v>42</v>
      </c>
      <c r="D375" s="38">
        <v>2000</v>
      </c>
      <c r="E375" s="40">
        <v>2000</v>
      </c>
      <c r="F375" t="str">
        <f>VLOOKUP(A375,'[1]FAMILLE 26-01-26'!D:X,21,FALSE)</f>
        <v>ALIM_EPICER</v>
      </c>
    </row>
    <row r="376" spans="1:6" x14ac:dyDescent="0.25">
      <c r="A376" s="38" t="s">
        <v>765</v>
      </c>
      <c r="B376" s="38" t="s">
        <v>766</v>
      </c>
      <c r="C376" s="38" t="s">
        <v>42</v>
      </c>
      <c r="D376" s="38">
        <v>800</v>
      </c>
      <c r="E376" s="40">
        <v>800</v>
      </c>
      <c r="F376" t="str">
        <f>VLOOKUP(A376,'[1]FAMILLE 26-01-26'!D:X,21,FALSE)</f>
        <v>ALIM_EPICER</v>
      </c>
    </row>
    <row r="377" spans="1:6" x14ac:dyDescent="0.25">
      <c r="A377" s="38" t="s">
        <v>767</v>
      </c>
      <c r="B377" s="38" t="s">
        <v>768</v>
      </c>
      <c r="C377" s="38" t="s">
        <v>42</v>
      </c>
      <c r="D377" s="38">
        <v>700</v>
      </c>
      <c r="E377" s="40">
        <v>700</v>
      </c>
      <c r="F377" t="str">
        <f>VLOOKUP(A377,'[1]FAMILLE 26-01-26'!D:X,21,FALSE)</f>
        <v>ALIM_EPICER</v>
      </c>
    </row>
    <row r="378" spans="1:6" x14ac:dyDescent="0.25">
      <c r="A378" s="38" t="s">
        <v>769</v>
      </c>
      <c r="B378" s="38" t="s">
        <v>770</v>
      </c>
      <c r="C378" s="38" t="s">
        <v>42</v>
      </c>
      <c r="D378" s="38">
        <v>300</v>
      </c>
      <c r="E378" s="40">
        <v>300</v>
      </c>
      <c r="F378" t="str">
        <f>VLOOKUP(A378,'[1]FAMILLE 26-01-26'!D:X,21,FALSE)</f>
        <v>ALIM_EPICER</v>
      </c>
    </row>
    <row r="379" spans="1:6" x14ac:dyDescent="0.25">
      <c r="A379" s="38" t="s">
        <v>771</v>
      </c>
      <c r="B379" s="38" t="s">
        <v>772</v>
      </c>
      <c r="C379" s="38" t="s">
        <v>42</v>
      </c>
      <c r="D379" s="38">
        <v>1500</v>
      </c>
      <c r="E379" s="40">
        <v>1500</v>
      </c>
      <c r="F379" t="str">
        <f>VLOOKUP(A379,'[1]FAMILLE 26-01-26'!D:X,21,FALSE)</f>
        <v>ALIM_EPICER</v>
      </c>
    </row>
    <row r="380" spans="1:6" x14ac:dyDescent="0.25">
      <c r="A380" s="38" t="s">
        <v>773</v>
      </c>
      <c r="B380" s="38" t="s">
        <v>774</v>
      </c>
      <c r="C380" s="38" t="s">
        <v>14</v>
      </c>
      <c r="D380" s="38">
        <v>131.66800000000001</v>
      </c>
      <c r="E380" s="40">
        <v>132</v>
      </c>
      <c r="F380" t="str">
        <f>VLOOKUP(A380,'[1]FAMILLE 26-01-26'!D:X,21,FALSE)</f>
        <v>ALIM_VIANDE</v>
      </c>
    </row>
    <row r="381" spans="1:6" x14ac:dyDescent="0.25">
      <c r="A381" s="38" t="s">
        <v>775</v>
      </c>
      <c r="B381" s="38" t="s">
        <v>776</v>
      </c>
      <c r="C381" s="38" t="s">
        <v>426</v>
      </c>
      <c r="D381" s="38">
        <v>18</v>
      </c>
      <c r="E381" s="40">
        <v>18</v>
      </c>
      <c r="F381" t="str">
        <f>VLOOKUP(A381,'[1]FAMILLE 26-01-26'!D:X,21,FALSE)</f>
        <v>ALIM_EPICER</v>
      </c>
    </row>
    <row r="382" spans="1:6" x14ac:dyDescent="0.25">
      <c r="A382" s="38" t="s">
        <v>777</v>
      </c>
      <c r="B382" s="38" t="s">
        <v>778</v>
      </c>
      <c r="C382" s="38" t="s">
        <v>631</v>
      </c>
      <c r="D382" s="38">
        <v>56</v>
      </c>
      <c r="E382" s="40">
        <v>56</v>
      </c>
      <c r="F382" t="str">
        <f>VLOOKUP(A382,'[1]FAMILLE 26-01-26'!D:X,21,FALSE)</f>
        <v>ALIM_EPICER</v>
      </c>
    </row>
    <row r="383" spans="1:6" x14ac:dyDescent="0.25">
      <c r="A383" s="38" t="s">
        <v>779</v>
      </c>
      <c r="B383" s="38" t="s">
        <v>780</v>
      </c>
      <c r="C383" s="38" t="s">
        <v>14</v>
      </c>
      <c r="D383" s="38">
        <v>68</v>
      </c>
      <c r="E383" s="40">
        <v>68</v>
      </c>
      <c r="F383" t="str">
        <f>VLOOKUP(A383,'[1]FAMILLE 26-01-26'!D:X,21,FALSE)</f>
        <v>ALIM_CAFE</v>
      </c>
    </row>
    <row r="384" spans="1:6" x14ac:dyDescent="0.25">
      <c r="A384" s="38" t="s">
        <v>781</v>
      </c>
      <c r="B384" s="38" t="s">
        <v>782</v>
      </c>
      <c r="C384" s="38" t="s">
        <v>444</v>
      </c>
      <c r="D384" s="38">
        <v>625</v>
      </c>
      <c r="E384" s="40">
        <v>625</v>
      </c>
      <c r="F384" t="str">
        <f>VLOOKUP(A384,'[1]FAMILLE 26-01-26'!D:X,21,FALSE)</f>
        <v>ALIM_EPICER</v>
      </c>
    </row>
    <row r="385" spans="1:6" x14ac:dyDescent="0.25">
      <c r="A385" s="38" t="s">
        <v>783</v>
      </c>
      <c r="B385" s="38" t="s">
        <v>784</v>
      </c>
      <c r="C385" s="38" t="s">
        <v>42</v>
      </c>
      <c r="D385" s="38">
        <v>11280</v>
      </c>
      <c r="E385" s="40">
        <v>11280</v>
      </c>
      <c r="F385" t="str">
        <f>VLOOKUP(A385,'[1]FAMILLE 26-01-26'!D:X,21,FALSE)</f>
        <v>ALIM_EPICER</v>
      </c>
    </row>
    <row r="386" spans="1:6" x14ac:dyDescent="0.25">
      <c r="A386" s="38" t="s">
        <v>785</v>
      </c>
      <c r="B386" s="38" t="s">
        <v>786</v>
      </c>
      <c r="C386" s="38" t="s">
        <v>14</v>
      </c>
      <c r="D386" s="38">
        <v>516</v>
      </c>
      <c r="E386" s="40">
        <v>516</v>
      </c>
      <c r="F386" t="str">
        <f>VLOOKUP(A386,'[1]FAMILLE 26-01-26'!D:X,21,FALSE)</f>
        <v>ALIM_EPICER</v>
      </c>
    </row>
    <row r="387" spans="1:6" x14ac:dyDescent="0.25">
      <c r="A387" s="38" t="s">
        <v>787</v>
      </c>
      <c r="B387" s="38" t="s">
        <v>788</v>
      </c>
      <c r="C387" s="38" t="s">
        <v>423</v>
      </c>
      <c r="D387" s="38">
        <v>6</v>
      </c>
      <c r="E387" s="40">
        <v>6</v>
      </c>
      <c r="F387" t="str">
        <f>VLOOKUP(A387,'[1]FAMILLE 26-01-26'!D:X,21,FALSE)</f>
        <v>ALIM_EPICER</v>
      </c>
    </row>
    <row r="388" spans="1:6" x14ac:dyDescent="0.25">
      <c r="A388" s="38" t="s">
        <v>789</v>
      </c>
      <c r="B388" s="38" t="s">
        <v>790</v>
      </c>
      <c r="C388" s="38" t="s">
        <v>423</v>
      </c>
      <c r="D388" s="38">
        <v>47</v>
      </c>
      <c r="E388" s="40">
        <v>47</v>
      </c>
      <c r="F388" t="str">
        <f>VLOOKUP(A388,'[1]FAMILLE 26-01-26'!D:X,21,FALSE)</f>
        <v>ALIM_EPICER</v>
      </c>
    </row>
    <row r="389" spans="1:6" x14ac:dyDescent="0.25">
      <c r="A389" s="38" t="s">
        <v>791</v>
      </c>
      <c r="B389" s="38" t="s">
        <v>792</v>
      </c>
      <c r="C389" s="38" t="s">
        <v>14</v>
      </c>
      <c r="D389" s="38">
        <v>385</v>
      </c>
      <c r="E389" s="40">
        <v>385</v>
      </c>
      <c r="F389" t="str">
        <f>VLOOKUP(A389,'[1]FAMILLE 26-01-26'!D:X,21,FALSE)</f>
        <v>ALIM_EPICER</v>
      </c>
    </row>
    <row r="390" spans="1:6" x14ac:dyDescent="0.25">
      <c r="A390" s="38" t="s">
        <v>793</v>
      </c>
      <c r="B390" s="38" t="s">
        <v>794</v>
      </c>
      <c r="C390" s="38" t="s">
        <v>14</v>
      </c>
      <c r="D390" s="38">
        <v>140</v>
      </c>
      <c r="E390" s="40">
        <v>140</v>
      </c>
      <c r="F390" t="str">
        <f>VLOOKUP(A390,'[1]FAMILLE 26-01-26'!D:X,21,FALSE)</f>
        <v>ALIM_MIXES</v>
      </c>
    </row>
    <row r="391" spans="1:6" x14ac:dyDescent="0.25">
      <c r="A391" s="38" t="s">
        <v>795</v>
      </c>
      <c r="B391" s="38" t="s">
        <v>796</v>
      </c>
      <c r="C391" s="38" t="s">
        <v>14</v>
      </c>
      <c r="D391" s="38">
        <v>2</v>
      </c>
      <c r="E391" s="40">
        <v>2</v>
      </c>
      <c r="F391" t="str">
        <f>VLOOKUP(A391,'[1]FAMILLE 26-01-26'!D:X,21,FALSE)</f>
        <v>ALIM_EPICER</v>
      </c>
    </row>
    <row r="392" spans="1:6" x14ac:dyDescent="0.25">
      <c r="A392" s="38" t="s">
        <v>797</v>
      </c>
      <c r="B392" s="38" t="s">
        <v>798</v>
      </c>
      <c r="C392" s="38" t="s">
        <v>37</v>
      </c>
      <c r="D392" s="38">
        <v>108</v>
      </c>
      <c r="E392" s="40">
        <v>108</v>
      </c>
      <c r="F392" t="str">
        <f>VLOOKUP(A392,'[1]FAMILLE 26-01-26'!D:X,21,FALSE)</f>
        <v>ALIM_BOF</v>
      </c>
    </row>
    <row r="393" spans="1:6" x14ac:dyDescent="0.25">
      <c r="A393" s="38" t="s">
        <v>799</v>
      </c>
      <c r="B393" s="38" t="s">
        <v>800</v>
      </c>
      <c r="C393" s="38" t="s">
        <v>418</v>
      </c>
      <c r="D393" s="38">
        <v>56</v>
      </c>
      <c r="E393" s="40">
        <v>56</v>
      </c>
      <c r="F393" t="str">
        <f>VLOOKUP(A393,'[1]FAMILLE 26-01-26'!D:X,21,FALSE)</f>
        <v>ALIM_EPICER</v>
      </c>
    </row>
    <row r="394" spans="1:6" x14ac:dyDescent="0.25">
      <c r="A394" s="38" t="s">
        <v>801</v>
      </c>
      <c r="B394" s="38" t="s">
        <v>802</v>
      </c>
      <c r="C394" s="38" t="s">
        <v>423</v>
      </c>
      <c r="D394" s="38">
        <v>463</v>
      </c>
      <c r="E394" s="40">
        <v>463</v>
      </c>
      <c r="F394" t="str">
        <f>VLOOKUP(A394,'[1]FAMILLE 26-01-26'!D:X,21,FALSE)</f>
        <v>ALIM_EPICER</v>
      </c>
    </row>
    <row r="395" spans="1:6" x14ac:dyDescent="0.25">
      <c r="A395" s="38" t="s">
        <v>803</v>
      </c>
      <c r="B395" s="38" t="s">
        <v>804</v>
      </c>
      <c r="C395" s="38" t="s">
        <v>433</v>
      </c>
      <c r="D395" s="38">
        <v>97</v>
      </c>
      <c r="E395" s="40">
        <v>97</v>
      </c>
      <c r="F395" t="str">
        <f>VLOOKUP(A395,'[1]FAMILLE 26-01-26'!D:X,21,FALSE)</f>
        <v>ALIM_EPICER</v>
      </c>
    </row>
    <row r="396" spans="1:6" x14ac:dyDescent="0.25">
      <c r="A396" s="38" t="s">
        <v>805</v>
      </c>
      <c r="B396" s="38" t="s">
        <v>806</v>
      </c>
      <c r="C396" s="38" t="s">
        <v>418</v>
      </c>
      <c r="D396" s="38">
        <v>126</v>
      </c>
      <c r="E396" s="40">
        <v>126</v>
      </c>
      <c r="F396" t="str">
        <f>VLOOKUP(A396,'[1]FAMILLE 26-01-26'!D:X,21,FALSE)</f>
        <v>ALIM_EPICER</v>
      </c>
    </row>
    <row r="397" spans="1:6" x14ac:dyDescent="0.25">
      <c r="A397" s="38" t="s">
        <v>807</v>
      </c>
      <c r="B397" s="38" t="s">
        <v>808</v>
      </c>
      <c r="C397" s="38" t="s">
        <v>433</v>
      </c>
      <c r="D397" s="38">
        <v>331</v>
      </c>
      <c r="E397" s="40">
        <v>331</v>
      </c>
      <c r="F397" t="str">
        <f>VLOOKUP(A397,'[1]FAMILLE 26-01-26'!D:X,21,FALSE)</f>
        <v>ALIM_EPICER</v>
      </c>
    </row>
    <row r="398" spans="1:6" x14ac:dyDescent="0.25">
      <c r="A398" s="38" t="s">
        <v>809</v>
      </c>
      <c r="B398" s="38" t="s">
        <v>810</v>
      </c>
      <c r="C398" s="38" t="s">
        <v>433</v>
      </c>
      <c r="D398" s="38">
        <v>155</v>
      </c>
      <c r="E398" s="40">
        <v>155</v>
      </c>
      <c r="F398" t="str">
        <f>VLOOKUP(A398,'[1]FAMILLE 26-01-26'!D:X,21,FALSE)</f>
        <v>ALIM_EPICER</v>
      </c>
    </row>
    <row r="399" spans="1:6" x14ac:dyDescent="0.25">
      <c r="A399" s="38" t="s">
        <v>811</v>
      </c>
      <c r="B399" s="38" t="s">
        <v>812</v>
      </c>
      <c r="C399" s="38" t="s">
        <v>241</v>
      </c>
      <c r="D399" s="38">
        <v>191</v>
      </c>
      <c r="E399" s="40">
        <v>191</v>
      </c>
      <c r="F399" t="str">
        <f>VLOOKUP(A399,'[1]FAMILLE 26-01-26'!D:X,21,FALSE)</f>
        <v>ALIM_EPICER</v>
      </c>
    </row>
    <row r="400" spans="1:6" x14ac:dyDescent="0.25">
      <c r="A400" s="38" t="s">
        <v>813</v>
      </c>
      <c r="B400" s="38" t="s">
        <v>814</v>
      </c>
      <c r="C400" s="38" t="s">
        <v>14</v>
      </c>
      <c r="D400" s="38">
        <v>237</v>
      </c>
      <c r="E400" s="40">
        <v>237</v>
      </c>
      <c r="F400" t="str">
        <f>VLOOKUP(A400,'[1]FAMILLE 26-01-26'!D:X,21,FALSE)</f>
        <v>ALIM_EPICER</v>
      </c>
    </row>
    <row r="401" spans="1:6" x14ac:dyDescent="0.25">
      <c r="A401" s="38" t="s">
        <v>815</v>
      </c>
      <c r="B401" s="38" t="s">
        <v>816</v>
      </c>
      <c r="C401" s="38" t="s">
        <v>631</v>
      </c>
      <c r="D401" s="38">
        <v>387</v>
      </c>
      <c r="E401" s="40">
        <v>387</v>
      </c>
      <c r="F401" t="str">
        <f>VLOOKUP(A401,'[1]FAMILLE 26-01-26'!D:X,21,FALSE)</f>
        <v>ALIM_EPICER</v>
      </c>
    </row>
    <row r="402" spans="1:6" x14ac:dyDescent="0.25">
      <c r="A402" s="38" t="s">
        <v>817</v>
      </c>
      <c r="B402" s="38" t="s">
        <v>818</v>
      </c>
      <c r="C402" s="38" t="s">
        <v>42</v>
      </c>
      <c r="D402" s="38">
        <v>21000</v>
      </c>
      <c r="E402" s="40">
        <v>21000</v>
      </c>
      <c r="F402" t="str">
        <f>VLOOKUP(A402,'[1]FAMILLE 26-01-26'!D:X,21,FALSE)</f>
        <v>ALIM_EPICER</v>
      </c>
    </row>
    <row r="403" spans="1:6" x14ac:dyDescent="0.25">
      <c r="A403" s="38" t="s">
        <v>819</v>
      </c>
      <c r="B403" s="38" t="s">
        <v>820</v>
      </c>
      <c r="C403" s="38" t="s">
        <v>42</v>
      </c>
      <c r="D403" s="38">
        <v>40</v>
      </c>
      <c r="E403" s="40">
        <v>40</v>
      </c>
      <c r="F403" t="str">
        <f>VLOOKUP(A403,'[1]FAMILLE 26-01-26'!D:X,21,FALSE)</f>
        <v>ALIM_SURGEL</v>
      </c>
    </row>
    <row r="404" spans="1:6" x14ac:dyDescent="0.25">
      <c r="A404" s="38" t="s">
        <v>821</v>
      </c>
      <c r="B404" s="38" t="s">
        <v>822</v>
      </c>
      <c r="C404" s="38" t="s">
        <v>42</v>
      </c>
      <c r="D404" s="38">
        <v>750</v>
      </c>
      <c r="E404" s="40">
        <v>750</v>
      </c>
      <c r="F404" t="str">
        <f>VLOOKUP(A404,'[1]FAMILLE 26-01-26'!D:X,21,FALSE)</f>
        <v>ALIM_EPICER</v>
      </c>
    </row>
    <row r="405" spans="1:6" x14ac:dyDescent="0.25">
      <c r="A405" s="38" t="s">
        <v>823</v>
      </c>
      <c r="B405" s="38" t="s">
        <v>824</v>
      </c>
      <c r="C405" s="38" t="s">
        <v>241</v>
      </c>
      <c r="D405" s="38">
        <v>13</v>
      </c>
      <c r="E405" s="40">
        <v>13</v>
      </c>
      <c r="F405" t="str">
        <f>VLOOKUP(A405,'[1]FAMILLE 26-01-26'!D:X,21,FALSE)</f>
        <v>ALIM_EPICER</v>
      </c>
    </row>
    <row r="406" spans="1:6" x14ac:dyDescent="0.25">
      <c r="A406" s="38" t="s">
        <v>825</v>
      </c>
      <c r="B406" s="38" t="s">
        <v>826</v>
      </c>
      <c r="C406" s="38" t="s">
        <v>42</v>
      </c>
      <c r="D406" s="38">
        <v>5580</v>
      </c>
      <c r="E406" s="40">
        <v>5580</v>
      </c>
      <c r="F406" t="str">
        <f>VLOOKUP(A406,'[1]FAMILLE 26-01-26'!D:X,21,FALSE)</f>
        <v>ALIM_EPICER</v>
      </c>
    </row>
    <row r="407" spans="1:6" x14ac:dyDescent="0.25">
      <c r="A407" s="38" t="s">
        <v>827</v>
      </c>
      <c r="B407" s="38" t="s">
        <v>828</v>
      </c>
      <c r="C407" s="38" t="s">
        <v>42</v>
      </c>
      <c r="D407" s="38">
        <v>900</v>
      </c>
      <c r="E407" s="40">
        <v>900</v>
      </c>
      <c r="F407" t="str">
        <f>VLOOKUP(A407,'[1]FAMILLE 26-01-26'!D:X,21,FALSE)</f>
        <v>ALIM_EPICER</v>
      </c>
    </row>
    <row r="408" spans="1:6" x14ac:dyDescent="0.25">
      <c r="A408" s="38" t="s">
        <v>829</v>
      </c>
      <c r="B408" s="38" t="s">
        <v>830</v>
      </c>
      <c r="C408" s="38" t="s">
        <v>42</v>
      </c>
      <c r="D408" s="38">
        <v>1560</v>
      </c>
      <c r="E408" s="40">
        <v>1560</v>
      </c>
      <c r="F408" t="str">
        <f>VLOOKUP(A408,'[1]FAMILLE 26-01-26'!D:X,21,FALSE)</f>
        <v>ALIM_EPICER</v>
      </c>
    </row>
    <row r="409" spans="1:6" x14ac:dyDescent="0.25">
      <c r="A409" s="38" t="s">
        <v>831</v>
      </c>
      <c r="B409" s="38" t="s">
        <v>832</v>
      </c>
      <c r="C409" s="38" t="s">
        <v>42</v>
      </c>
      <c r="D409" s="38">
        <v>2640</v>
      </c>
      <c r="E409" s="40">
        <v>2640</v>
      </c>
      <c r="F409" t="str">
        <f>VLOOKUP(A409,'[1]FAMILLE 26-01-26'!D:X,21,FALSE)</f>
        <v>ALIM_EPICER</v>
      </c>
    </row>
    <row r="410" spans="1:6" x14ac:dyDescent="0.25">
      <c r="A410" s="38" t="s">
        <v>833</v>
      </c>
      <c r="B410" s="38" t="s">
        <v>834</v>
      </c>
      <c r="C410" s="38" t="s">
        <v>14</v>
      </c>
      <c r="D410" s="38">
        <v>38</v>
      </c>
      <c r="E410" s="40">
        <v>38</v>
      </c>
      <c r="F410" t="str">
        <f>VLOOKUP(A410,'[1]FAMILLE 26-01-26'!D:X,21,FALSE)</f>
        <v>ALIM_EPICER</v>
      </c>
    </row>
    <row r="411" spans="1:6" x14ac:dyDescent="0.25">
      <c r="A411" s="38" t="s">
        <v>835</v>
      </c>
      <c r="B411" s="38" t="s">
        <v>836</v>
      </c>
      <c r="C411" s="38" t="s">
        <v>14</v>
      </c>
      <c r="D411" s="38">
        <v>265</v>
      </c>
      <c r="E411" s="40">
        <v>265</v>
      </c>
      <c r="F411" t="str">
        <f>VLOOKUP(A411,'[1]FAMILLE 26-01-26'!D:X,21,FALSE)</f>
        <v>ALIM_EPICER</v>
      </c>
    </row>
    <row r="412" spans="1:6" x14ac:dyDescent="0.25">
      <c r="A412" s="38" t="s">
        <v>837</v>
      </c>
      <c r="B412" s="38" t="s">
        <v>838</v>
      </c>
      <c r="C412" s="38" t="s">
        <v>42</v>
      </c>
      <c r="D412" s="38">
        <v>16000</v>
      </c>
      <c r="E412" s="40">
        <v>16000</v>
      </c>
      <c r="F412" t="str">
        <f>VLOOKUP(A412,'[1]FAMILLE 26-01-26'!D:X,21,FALSE)</f>
        <v>ALIM_EPICER</v>
      </c>
    </row>
    <row r="413" spans="1:6" x14ac:dyDescent="0.25">
      <c r="A413" s="38" t="s">
        <v>839</v>
      </c>
      <c r="B413" s="38" t="s">
        <v>840</v>
      </c>
      <c r="C413" s="38" t="s">
        <v>14</v>
      </c>
      <c r="D413" s="38">
        <v>28</v>
      </c>
      <c r="E413" s="40">
        <v>28</v>
      </c>
      <c r="F413" t="str">
        <f>VLOOKUP(A413,'[1]FAMILLE 26-01-26'!D:X,21,FALSE)</f>
        <v>ALIM_EPICER</v>
      </c>
    </row>
    <row r="414" spans="1:6" x14ac:dyDescent="0.25">
      <c r="A414" s="38" t="s">
        <v>2080</v>
      </c>
      <c r="B414" s="38" t="s">
        <v>2081</v>
      </c>
      <c r="C414" s="38" t="s">
        <v>241</v>
      </c>
      <c r="D414" s="38">
        <v>6</v>
      </c>
      <c r="E414" s="40">
        <v>6</v>
      </c>
      <c r="F414" t="e">
        <f>VLOOKUP(A414,'[1]FAMILLE 26-01-26'!D:X,21,FALSE)</f>
        <v>#N/A</v>
      </c>
    </row>
    <row r="415" spans="1:6" x14ac:dyDescent="0.25">
      <c r="A415" s="38" t="s">
        <v>841</v>
      </c>
      <c r="B415" s="38" t="s">
        <v>842</v>
      </c>
      <c r="C415" s="38" t="s">
        <v>14</v>
      </c>
      <c r="D415" s="38">
        <v>45.2</v>
      </c>
      <c r="E415" s="40">
        <v>45</v>
      </c>
      <c r="F415" t="str">
        <f>VLOOKUP(A415,'[1]FAMILLE 26-01-26'!D:X,21,FALSE)</f>
        <v>ALIM_EPICER</v>
      </c>
    </row>
    <row r="416" spans="1:6" x14ac:dyDescent="0.25">
      <c r="A416" s="38" t="s">
        <v>2082</v>
      </c>
      <c r="B416" s="38" t="s">
        <v>2083</v>
      </c>
      <c r="C416" s="38" t="s">
        <v>631</v>
      </c>
      <c r="D416" s="38">
        <v>39</v>
      </c>
      <c r="E416" s="40">
        <v>39</v>
      </c>
      <c r="F416" t="e">
        <f>VLOOKUP(A416,'[1]FAMILLE 26-01-26'!D:X,21,FALSE)</f>
        <v>#N/A</v>
      </c>
    </row>
    <row r="417" spans="1:6" x14ac:dyDescent="0.25">
      <c r="A417" s="38" t="s">
        <v>843</v>
      </c>
      <c r="B417" s="38" t="s">
        <v>844</v>
      </c>
      <c r="C417" s="38" t="s">
        <v>14</v>
      </c>
      <c r="D417" s="38">
        <v>7</v>
      </c>
      <c r="E417" s="40">
        <v>7</v>
      </c>
      <c r="F417" t="str">
        <f>VLOOKUP(A417,'[1]FAMILLE 26-01-26'!D:X,21,FALSE)</f>
        <v>ALIM_EPICER</v>
      </c>
    </row>
    <row r="418" spans="1:6" x14ac:dyDescent="0.25">
      <c r="A418" s="38" t="s">
        <v>845</v>
      </c>
      <c r="B418" s="38" t="s">
        <v>846</v>
      </c>
      <c r="C418" s="38" t="s">
        <v>423</v>
      </c>
      <c r="D418" s="38">
        <v>24</v>
      </c>
      <c r="E418" s="40">
        <v>24</v>
      </c>
      <c r="F418" t="str">
        <f>VLOOKUP(A418,'[1]FAMILLE 26-01-26'!D:X,21,FALSE)</f>
        <v>ALIM_EPICER</v>
      </c>
    </row>
    <row r="419" spans="1:6" x14ac:dyDescent="0.25">
      <c r="A419" s="38" t="s">
        <v>847</v>
      </c>
      <c r="B419" s="38" t="s">
        <v>848</v>
      </c>
      <c r="C419" s="38" t="s">
        <v>14</v>
      </c>
      <c r="D419" s="38">
        <v>4</v>
      </c>
      <c r="E419" s="40">
        <v>4</v>
      </c>
      <c r="F419" t="str">
        <f>VLOOKUP(A419,'[1]FAMILLE 26-01-26'!D:X,21,FALSE)</f>
        <v>ALIM_EPICER</v>
      </c>
    </row>
    <row r="420" spans="1:6" x14ac:dyDescent="0.25">
      <c r="A420" s="38" t="s">
        <v>849</v>
      </c>
      <c r="B420" s="38" t="s">
        <v>850</v>
      </c>
      <c r="C420" s="38" t="s">
        <v>14</v>
      </c>
      <c r="D420" s="38">
        <v>150</v>
      </c>
      <c r="E420" s="40">
        <v>150</v>
      </c>
      <c r="F420" t="str">
        <f>VLOOKUP(A420,'[1]FAMILLE 26-01-26'!D:X,21,FALSE)</f>
        <v>ALIM_MIXES</v>
      </c>
    </row>
    <row r="421" spans="1:6" x14ac:dyDescent="0.25">
      <c r="A421" s="38" t="s">
        <v>851</v>
      </c>
      <c r="B421" s="38" t="s">
        <v>852</v>
      </c>
      <c r="C421" s="38" t="s">
        <v>423</v>
      </c>
      <c r="D421" s="38">
        <v>54</v>
      </c>
      <c r="E421" s="40">
        <v>54</v>
      </c>
      <c r="F421" t="str">
        <f>VLOOKUP(A421,'[1]FAMILLE 26-01-26'!D:X,21,FALSE)</f>
        <v>ALIM_EPICER</v>
      </c>
    </row>
    <row r="422" spans="1:6" x14ac:dyDescent="0.25">
      <c r="A422" s="38" t="s">
        <v>853</v>
      </c>
      <c r="B422" s="38" t="s">
        <v>854</v>
      </c>
      <c r="C422" s="38" t="s">
        <v>104</v>
      </c>
      <c r="D422" s="38">
        <v>6</v>
      </c>
      <c r="E422" s="40">
        <v>6</v>
      </c>
      <c r="F422" t="str">
        <f>VLOOKUP(A422,'[1]FAMILLE 26-01-26'!D:X,21,FALSE)</f>
        <v>ALIM_EPICER</v>
      </c>
    </row>
    <row r="423" spans="1:6" x14ac:dyDescent="0.25">
      <c r="A423" s="38" t="s">
        <v>855</v>
      </c>
      <c r="B423" s="38" t="s">
        <v>856</v>
      </c>
      <c r="C423" s="38" t="s">
        <v>418</v>
      </c>
      <c r="D423" s="38">
        <v>148</v>
      </c>
      <c r="E423" s="40">
        <v>148</v>
      </c>
      <c r="F423" t="str">
        <f>VLOOKUP(A423,'[1]FAMILLE 26-01-26'!D:X,21,FALSE)</f>
        <v>ALIM_EPICER</v>
      </c>
    </row>
    <row r="424" spans="1:6" x14ac:dyDescent="0.25">
      <c r="A424" s="38" t="s">
        <v>857</v>
      </c>
      <c r="B424" s="38" t="s">
        <v>858</v>
      </c>
      <c r="C424" s="38" t="s">
        <v>418</v>
      </c>
      <c r="D424" s="38">
        <v>28</v>
      </c>
      <c r="E424" s="40">
        <v>28</v>
      </c>
      <c r="F424" t="str">
        <f>VLOOKUP(A424,'[1]FAMILLE 26-01-26'!D:X,21,FALSE)</f>
        <v>ALIM_EPICER</v>
      </c>
    </row>
    <row r="425" spans="1:6" x14ac:dyDescent="0.25">
      <c r="A425" s="38" t="s">
        <v>859</v>
      </c>
      <c r="B425" s="38" t="s">
        <v>860</v>
      </c>
      <c r="C425" s="38" t="s">
        <v>423</v>
      </c>
      <c r="D425" s="38">
        <v>92</v>
      </c>
      <c r="E425" s="40">
        <v>92</v>
      </c>
      <c r="F425" t="str">
        <f>VLOOKUP(A425,'[1]FAMILLE 26-01-26'!D:X,21,FALSE)</f>
        <v>ALIM_EPICER</v>
      </c>
    </row>
    <row r="426" spans="1:6" x14ac:dyDescent="0.25">
      <c r="A426" s="38" t="s">
        <v>861</v>
      </c>
      <c r="B426" s="38" t="s">
        <v>862</v>
      </c>
      <c r="C426" s="38" t="s">
        <v>423</v>
      </c>
      <c r="D426" s="38">
        <v>6</v>
      </c>
      <c r="E426" s="40">
        <v>6</v>
      </c>
      <c r="F426" t="str">
        <f>VLOOKUP(A426,'[1]FAMILLE 26-01-26'!D:X,21,FALSE)</f>
        <v>ALIM_EPICER</v>
      </c>
    </row>
    <row r="427" spans="1:6" x14ac:dyDescent="0.25">
      <c r="A427" s="38" t="s">
        <v>863</v>
      </c>
      <c r="B427" s="38" t="s">
        <v>864</v>
      </c>
      <c r="C427" s="38" t="s">
        <v>418</v>
      </c>
      <c r="D427" s="38">
        <v>46</v>
      </c>
      <c r="E427" s="40">
        <v>46</v>
      </c>
      <c r="F427" t="str">
        <f>VLOOKUP(A427,'[1]FAMILLE 26-01-26'!D:X,21,FALSE)</f>
        <v>ALIM_EPICER</v>
      </c>
    </row>
    <row r="428" spans="1:6" x14ac:dyDescent="0.25">
      <c r="A428" s="38" t="s">
        <v>865</v>
      </c>
      <c r="B428" s="38" t="s">
        <v>866</v>
      </c>
      <c r="C428" s="38" t="s">
        <v>423</v>
      </c>
      <c r="D428" s="38">
        <v>28</v>
      </c>
      <c r="E428" s="40">
        <v>28</v>
      </c>
      <c r="F428" t="str">
        <f>VLOOKUP(A428,'[1]FAMILLE 26-01-26'!D:X,21,FALSE)</f>
        <v>ALIM_EPICER</v>
      </c>
    </row>
    <row r="429" spans="1:6" x14ac:dyDescent="0.25">
      <c r="A429" s="38" t="s">
        <v>867</v>
      </c>
      <c r="B429" s="38" t="s">
        <v>868</v>
      </c>
      <c r="C429" s="38" t="s">
        <v>14</v>
      </c>
      <c r="D429" s="38">
        <v>2</v>
      </c>
      <c r="E429" s="40">
        <v>2</v>
      </c>
      <c r="F429" t="str">
        <f>VLOOKUP(A429,'[1]FAMILLE 26-01-26'!D:X,21,FALSE)</f>
        <v>ALIM_EPICER</v>
      </c>
    </row>
    <row r="430" spans="1:6" x14ac:dyDescent="0.25">
      <c r="A430" s="38" t="s">
        <v>869</v>
      </c>
      <c r="B430" s="38" t="s">
        <v>870</v>
      </c>
      <c r="C430" s="38" t="s">
        <v>462</v>
      </c>
      <c r="D430" s="38">
        <v>4</v>
      </c>
      <c r="E430" s="40">
        <v>4</v>
      </c>
      <c r="F430" t="str">
        <f>VLOOKUP(A430,'[1]FAMILLE 26-01-26'!D:X,21,FALSE)</f>
        <v>ALIM_EPICER</v>
      </c>
    </row>
    <row r="431" spans="1:6" x14ac:dyDescent="0.25">
      <c r="A431" s="38" t="s">
        <v>871</v>
      </c>
      <c r="B431" s="38" t="s">
        <v>872</v>
      </c>
      <c r="C431" s="38" t="s">
        <v>462</v>
      </c>
      <c r="D431" s="38">
        <v>2</v>
      </c>
      <c r="E431" s="40">
        <v>2</v>
      </c>
      <c r="F431" t="str">
        <f>VLOOKUP(A431,'[1]FAMILLE 26-01-26'!D:X,21,FALSE)</f>
        <v>ALIM_EPICER</v>
      </c>
    </row>
    <row r="432" spans="1:6" x14ac:dyDescent="0.25">
      <c r="A432" s="38" t="s">
        <v>873</v>
      </c>
      <c r="B432" s="38" t="s">
        <v>874</v>
      </c>
      <c r="C432" s="38" t="s">
        <v>14</v>
      </c>
      <c r="D432" s="38">
        <v>12</v>
      </c>
      <c r="E432" s="40">
        <v>12</v>
      </c>
      <c r="F432" t="str">
        <f>VLOOKUP(A432,'[1]FAMILLE 26-01-26'!D:X,21,FALSE)</f>
        <v>ALIM_EPICER</v>
      </c>
    </row>
    <row r="433" spans="1:6" x14ac:dyDescent="0.25">
      <c r="A433" s="38" t="s">
        <v>875</v>
      </c>
      <c r="B433" s="38" t="s">
        <v>876</v>
      </c>
      <c r="C433" s="38" t="s">
        <v>42</v>
      </c>
      <c r="D433" s="38">
        <v>11280</v>
      </c>
      <c r="E433" s="40">
        <v>11280</v>
      </c>
      <c r="F433" t="str">
        <f>VLOOKUP(A433,'[1]FAMILLE 26-01-26'!D:X,21,FALSE)</f>
        <v>ALIM_EPICER</v>
      </c>
    </row>
    <row r="434" spans="1:6" x14ac:dyDescent="0.25">
      <c r="A434" s="38" t="s">
        <v>877</v>
      </c>
      <c r="B434" s="38" t="s">
        <v>878</v>
      </c>
      <c r="C434" s="38" t="s">
        <v>42</v>
      </c>
      <c r="D434" s="38">
        <v>1080</v>
      </c>
      <c r="E434" s="40">
        <v>1080</v>
      </c>
      <c r="F434" t="str">
        <f>VLOOKUP(A434,'[1]FAMILLE 26-01-26'!D:X,21,FALSE)</f>
        <v>ALIM_EPICER</v>
      </c>
    </row>
    <row r="435" spans="1:6" x14ac:dyDescent="0.25">
      <c r="A435" s="38" t="s">
        <v>879</v>
      </c>
      <c r="B435" s="38" t="s">
        <v>880</v>
      </c>
      <c r="C435" s="38" t="s">
        <v>241</v>
      </c>
      <c r="D435" s="38">
        <v>23</v>
      </c>
      <c r="E435" s="40">
        <v>23</v>
      </c>
      <c r="F435" t="str">
        <f>VLOOKUP(A435,'[1]FAMILLE 26-01-26'!D:X,21,FALSE)</f>
        <v>ALIM_EPICER</v>
      </c>
    </row>
    <row r="436" spans="1:6" x14ac:dyDescent="0.25">
      <c r="A436" s="38" t="s">
        <v>881</v>
      </c>
      <c r="B436" s="38" t="s">
        <v>882</v>
      </c>
      <c r="C436" s="38" t="s">
        <v>42</v>
      </c>
      <c r="D436" s="38">
        <v>4500</v>
      </c>
      <c r="E436" s="40">
        <v>4500</v>
      </c>
      <c r="F436" t="str">
        <f>VLOOKUP(A436,'[1]FAMILLE 26-01-26'!D:X,21,FALSE)</f>
        <v>ALIM_EPICER</v>
      </c>
    </row>
    <row r="437" spans="1:6" x14ac:dyDescent="0.25">
      <c r="A437" s="38" t="s">
        <v>883</v>
      </c>
      <c r="B437" s="38" t="s">
        <v>884</v>
      </c>
      <c r="C437" s="38" t="s">
        <v>45</v>
      </c>
      <c r="D437" s="38">
        <v>187</v>
      </c>
      <c r="E437" s="40">
        <v>187</v>
      </c>
      <c r="F437" t="str">
        <f>VLOOKUP(A437,'[1]FAMILLE 26-01-26'!D:X,21,FALSE)</f>
        <v>ALIM_BOISSO</v>
      </c>
    </row>
    <row r="438" spans="1:6" x14ac:dyDescent="0.25">
      <c r="A438" s="38" t="s">
        <v>885</v>
      </c>
      <c r="B438" s="38" t="s">
        <v>886</v>
      </c>
      <c r="C438" s="38" t="s">
        <v>14</v>
      </c>
      <c r="D438" s="38">
        <v>300</v>
      </c>
      <c r="E438" s="40">
        <v>300</v>
      </c>
      <c r="F438" t="str">
        <f>VLOOKUP(A438,'[1]FAMILLE 26-01-26'!D:X,21,FALSE)</f>
        <v>ALIM_EPICER</v>
      </c>
    </row>
    <row r="439" spans="1:6" x14ac:dyDescent="0.25">
      <c r="A439" s="38" t="s">
        <v>887</v>
      </c>
      <c r="B439" s="38" t="s">
        <v>888</v>
      </c>
      <c r="C439" s="38" t="s">
        <v>14</v>
      </c>
      <c r="D439" s="38">
        <v>6</v>
      </c>
      <c r="E439" s="40">
        <v>6</v>
      </c>
      <c r="F439" t="str">
        <f>VLOOKUP(A439,'[1]FAMILLE 26-01-26'!D:X,21,FALSE)</f>
        <v>ALIM_EPICER</v>
      </c>
    </row>
    <row r="440" spans="1:6" x14ac:dyDescent="0.25">
      <c r="A440" s="38" t="s">
        <v>889</v>
      </c>
      <c r="B440" s="38" t="s">
        <v>890</v>
      </c>
      <c r="C440" s="38" t="s">
        <v>42</v>
      </c>
      <c r="D440" s="38">
        <v>288</v>
      </c>
      <c r="E440" s="40">
        <v>288</v>
      </c>
      <c r="F440" t="str">
        <f>VLOOKUP(A440,'[1]FAMILLE 26-01-26'!D:X,21,FALSE)</f>
        <v>ALIM_EPICER</v>
      </c>
    </row>
    <row r="441" spans="1:6" x14ac:dyDescent="0.25">
      <c r="A441" s="38" t="s">
        <v>891</v>
      </c>
      <c r="B441" s="38" t="s">
        <v>892</v>
      </c>
      <c r="C441" s="38" t="s">
        <v>45</v>
      </c>
      <c r="D441" s="38">
        <v>180</v>
      </c>
      <c r="E441" s="40">
        <v>180</v>
      </c>
      <c r="F441" t="str">
        <f>VLOOKUP(A441,'[1]FAMILLE 26-01-26'!D:X,21,FALSE)</f>
        <v>ALIM_BOISSO</v>
      </c>
    </row>
    <row r="442" spans="1:6" x14ac:dyDescent="0.25">
      <c r="A442" s="38" t="s">
        <v>893</v>
      </c>
      <c r="B442" s="38" t="s">
        <v>894</v>
      </c>
      <c r="C442" s="38" t="s">
        <v>14</v>
      </c>
      <c r="D442" s="38">
        <v>645</v>
      </c>
      <c r="E442" s="40">
        <v>645</v>
      </c>
      <c r="F442" t="str">
        <f>VLOOKUP(A442,'[1]FAMILLE 26-01-26'!D:X,21,FALSE)</f>
        <v>ALIM_EPICER</v>
      </c>
    </row>
    <row r="443" spans="1:6" x14ac:dyDescent="0.25">
      <c r="A443" s="38" t="s">
        <v>895</v>
      </c>
      <c r="B443" s="38" t="s">
        <v>896</v>
      </c>
      <c r="C443" s="38" t="s">
        <v>45</v>
      </c>
      <c r="D443" s="38">
        <v>114</v>
      </c>
      <c r="E443" s="40">
        <v>114</v>
      </c>
      <c r="F443" t="str">
        <f>VLOOKUP(A443,'[1]FAMILLE 26-01-26'!D:X,21,FALSE)</f>
        <v>ALIM_BOISSO</v>
      </c>
    </row>
    <row r="444" spans="1:6" x14ac:dyDescent="0.25">
      <c r="A444" s="38" t="s">
        <v>897</v>
      </c>
      <c r="B444" s="38" t="s">
        <v>898</v>
      </c>
      <c r="C444" s="38" t="s">
        <v>14</v>
      </c>
      <c r="D444" s="38">
        <v>1640</v>
      </c>
      <c r="E444" s="40">
        <v>1640</v>
      </c>
      <c r="F444" t="str">
        <f>VLOOKUP(A444,'[1]FAMILLE 26-01-26'!D:X,21,FALSE)</f>
        <v>ALIM_EPICER</v>
      </c>
    </row>
    <row r="445" spans="1:6" x14ac:dyDescent="0.25">
      <c r="A445" s="38" t="s">
        <v>899</v>
      </c>
      <c r="B445" s="38" t="s">
        <v>900</v>
      </c>
      <c r="C445" s="38" t="s">
        <v>14</v>
      </c>
      <c r="D445" s="38">
        <v>275</v>
      </c>
      <c r="E445" s="40">
        <v>275</v>
      </c>
      <c r="F445" t="str">
        <f>VLOOKUP(A445,'[1]FAMILLE 26-01-26'!D:X,21,FALSE)</f>
        <v>ALIM_EPICER</v>
      </c>
    </row>
    <row r="446" spans="1:6" x14ac:dyDescent="0.25">
      <c r="A446" s="38" t="s">
        <v>901</v>
      </c>
      <c r="B446" s="38" t="s">
        <v>902</v>
      </c>
      <c r="C446" s="38" t="s">
        <v>42</v>
      </c>
      <c r="D446" s="38">
        <v>228</v>
      </c>
      <c r="E446" s="40">
        <v>228</v>
      </c>
      <c r="F446" t="str">
        <f>VLOOKUP(A446,'[1]FAMILLE 26-01-26'!D:X,21,FALSE)</f>
        <v>ALIM_EPICER</v>
      </c>
    </row>
    <row r="447" spans="1:6" x14ac:dyDescent="0.25">
      <c r="A447" s="38" t="s">
        <v>903</v>
      </c>
      <c r="B447" s="38" t="s">
        <v>904</v>
      </c>
      <c r="C447" s="38" t="s">
        <v>14</v>
      </c>
      <c r="D447" s="38">
        <v>470</v>
      </c>
      <c r="E447" s="40">
        <v>470</v>
      </c>
      <c r="F447" t="str">
        <f>VLOOKUP(A447,'[1]FAMILLE 26-01-26'!D:X,21,FALSE)</f>
        <v>ALIM_EPICER</v>
      </c>
    </row>
    <row r="448" spans="1:6" x14ac:dyDescent="0.25">
      <c r="A448" s="38" t="s">
        <v>905</v>
      </c>
      <c r="B448" s="38" t="s">
        <v>906</v>
      </c>
      <c r="C448" s="38" t="s">
        <v>14</v>
      </c>
      <c r="D448" s="38">
        <v>270</v>
      </c>
      <c r="E448" s="40">
        <v>270</v>
      </c>
      <c r="F448" t="str">
        <f>VLOOKUP(A448,'[1]FAMILLE 26-01-26'!D:X,21,FALSE)</f>
        <v>ALIM_EPICER</v>
      </c>
    </row>
    <row r="449" spans="1:6" x14ac:dyDescent="0.25">
      <c r="A449" s="38" t="s">
        <v>907</v>
      </c>
      <c r="B449" s="38" t="s">
        <v>908</v>
      </c>
      <c r="C449" s="38" t="s">
        <v>14</v>
      </c>
      <c r="D449" s="38">
        <v>13.5</v>
      </c>
      <c r="E449" s="40">
        <v>14</v>
      </c>
      <c r="F449" t="str">
        <f>VLOOKUP(A449,'[1]FAMILLE 26-01-26'!D:X,21,FALSE)</f>
        <v>ALIM_EPICER</v>
      </c>
    </row>
    <row r="450" spans="1:6" x14ac:dyDescent="0.25">
      <c r="A450" s="38" t="s">
        <v>909</v>
      </c>
      <c r="B450" s="38" t="s">
        <v>910</v>
      </c>
      <c r="C450" s="38" t="s">
        <v>423</v>
      </c>
      <c r="D450" s="38">
        <v>384</v>
      </c>
      <c r="E450" s="40">
        <v>384</v>
      </c>
      <c r="F450" t="str">
        <f>VLOOKUP(A450,'[1]FAMILLE 26-01-26'!D:X,21,FALSE)</f>
        <v>ALIM_EPICER</v>
      </c>
    </row>
    <row r="451" spans="1:6" x14ac:dyDescent="0.25">
      <c r="A451" s="38" t="s">
        <v>911</v>
      </c>
      <c r="B451" s="38" t="s">
        <v>912</v>
      </c>
      <c r="C451" s="38" t="s">
        <v>433</v>
      </c>
      <c r="D451" s="38">
        <v>442</v>
      </c>
      <c r="E451" s="40">
        <v>442</v>
      </c>
      <c r="F451" t="str">
        <f>VLOOKUP(A451,'[1]FAMILLE 26-01-26'!D:X,21,FALSE)</f>
        <v>ALIM_EPICER</v>
      </c>
    </row>
    <row r="452" spans="1:6" x14ac:dyDescent="0.25">
      <c r="A452" s="38" t="s">
        <v>913</v>
      </c>
      <c r="B452" s="38" t="s">
        <v>914</v>
      </c>
      <c r="C452" s="38" t="s">
        <v>433</v>
      </c>
      <c r="D452" s="38">
        <v>147</v>
      </c>
      <c r="E452" s="40">
        <v>147</v>
      </c>
      <c r="F452" t="str">
        <f>VLOOKUP(A452,'[1]FAMILLE 26-01-26'!D:X,21,FALSE)</f>
        <v>ALIM_EPICER</v>
      </c>
    </row>
    <row r="453" spans="1:6" x14ac:dyDescent="0.25">
      <c r="A453" s="38" t="s">
        <v>915</v>
      </c>
      <c r="B453" s="38" t="s">
        <v>916</v>
      </c>
      <c r="C453" s="38" t="s">
        <v>433</v>
      </c>
      <c r="D453" s="38">
        <v>19</v>
      </c>
      <c r="E453" s="40">
        <v>19</v>
      </c>
      <c r="F453" t="str">
        <f>VLOOKUP(A453,'[1]FAMILLE 26-01-26'!D:X,21,FALSE)</f>
        <v>ALIM_EPICER</v>
      </c>
    </row>
    <row r="454" spans="1:6" x14ac:dyDescent="0.25">
      <c r="A454" s="38" t="s">
        <v>917</v>
      </c>
      <c r="B454" s="38" t="s">
        <v>918</v>
      </c>
      <c r="C454" s="38" t="s">
        <v>423</v>
      </c>
      <c r="D454" s="38">
        <v>11</v>
      </c>
      <c r="E454" s="40">
        <v>11</v>
      </c>
      <c r="F454" t="str">
        <f>VLOOKUP(A454,'[1]FAMILLE 26-01-26'!D:X,21,FALSE)</f>
        <v>ALIM_EPICER</v>
      </c>
    </row>
    <row r="455" spans="1:6" x14ac:dyDescent="0.25">
      <c r="A455" s="38" t="s">
        <v>919</v>
      </c>
      <c r="B455" s="38" t="s">
        <v>920</v>
      </c>
      <c r="C455" s="38" t="s">
        <v>14</v>
      </c>
      <c r="D455" s="38">
        <v>40</v>
      </c>
      <c r="E455" s="40">
        <v>40</v>
      </c>
      <c r="F455" t="str">
        <f>VLOOKUP(A455,'[1]FAMILLE 26-01-26'!D:X,21,FALSE)</f>
        <v>ALIM_EPICER</v>
      </c>
    </row>
    <row r="456" spans="1:6" x14ac:dyDescent="0.25">
      <c r="A456" s="38" t="s">
        <v>921</v>
      </c>
      <c r="B456" s="38" t="s">
        <v>922</v>
      </c>
      <c r="C456" s="38" t="s">
        <v>418</v>
      </c>
      <c r="D456" s="38">
        <v>6</v>
      </c>
      <c r="E456" s="40">
        <v>6</v>
      </c>
      <c r="F456" t="str">
        <f>VLOOKUP(A456,'[1]FAMILLE 26-01-26'!D:X,21,FALSE)</f>
        <v>ALIM_EPICER</v>
      </c>
    </row>
    <row r="457" spans="1:6" x14ac:dyDescent="0.25">
      <c r="A457" s="38" t="s">
        <v>923</v>
      </c>
      <c r="B457" s="38" t="s">
        <v>924</v>
      </c>
      <c r="C457" s="38" t="s">
        <v>14</v>
      </c>
      <c r="D457" s="38">
        <v>5</v>
      </c>
      <c r="E457" s="40">
        <v>5</v>
      </c>
      <c r="F457" t="str">
        <f>VLOOKUP(A457,'[1]FAMILLE 26-01-26'!D:X,21,FALSE)</f>
        <v>ALIM_EPICER</v>
      </c>
    </row>
    <row r="458" spans="1:6" x14ac:dyDescent="0.25">
      <c r="A458" s="38" t="s">
        <v>925</v>
      </c>
      <c r="B458" s="38" t="s">
        <v>926</v>
      </c>
      <c r="C458" s="38" t="s">
        <v>14</v>
      </c>
      <c r="D458" s="38">
        <v>2</v>
      </c>
      <c r="E458" s="40">
        <v>2</v>
      </c>
      <c r="F458" t="str">
        <f>VLOOKUP(A458,'[1]FAMILLE 26-01-26'!D:X,21,FALSE)</f>
        <v>ALIM_EPICER</v>
      </c>
    </row>
    <row r="459" spans="1:6" x14ac:dyDescent="0.25">
      <c r="A459" s="38" t="s">
        <v>927</v>
      </c>
      <c r="B459" s="38" t="s">
        <v>928</v>
      </c>
      <c r="C459" s="38" t="s">
        <v>42</v>
      </c>
      <c r="D459" s="38">
        <v>94000</v>
      </c>
      <c r="E459" s="40">
        <v>94000</v>
      </c>
      <c r="F459" t="str">
        <f>VLOOKUP(A459,'[1]FAMILLE 26-01-26'!D:X,21,FALSE)</f>
        <v>ALIM_EPICER</v>
      </c>
    </row>
    <row r="460" spans="1:6" x14ac:dyDescent="0.25">
      <c r="A460" s="38" t="s">
        <v>929</v>
      </c>
      <c r="B460" s="38" t="s">
        <v>930</v>
      </c>
      <c r="C460" s="38" t="s">
        <v>426</v>
      </c>
      <c r="D460" s="38">
        <v>28</v>
      </c>
      <c r="E460" s="40">
        <v>28</v>
      </c>
      <c r="F460" t="str">
        <f>VLOOKUP(A460,'[1]FAMILLE 26-01-26'!D:X,21,FALSE)</f>
        <v>ALIM_EPICER</v>
      </c>
    </row>
    <row r="461" spans="1:6" x14ac:dyDescent="0.25">
      <c r="A461" s="38" t="s">
        <v>931</v>
      </c>
      <c r="B461" s="38" t="s">
        <v>932</v>
      </c>
      <c r="C461" s="38" t="s">
        <v>42</v>
      </c>
      <c r="D461" s="38">
        <v>20</v>
      </c>
      <c r="E461" s="40">
        <v>20</v>
      </c>
      <c r="F461" t="str">
        <f>VLOOKUP(A461,'[1]FAMILLE 26-01-26'!D:X,21,FALSE)</f>
        <v>ALIM_EPICER</v>
      </c>
    </row>
    <row r="462" spans="1:6" x14ac:dyDescent="0.25">
      <c r="A462" s="38" t="s">
        <v>933</v>
      </c>
      <c r="B462" s="38" t="s">
        <v>934</v>
      </c>
      <c r="C462" s="38" t="s">
        <v>426</v>
      </c>
      <c r="D462" s="38">
        <v>6</v>
      </c>
      <c r="E462" s="40">
        <v>6</v>
      </c>
      <c r="F462" t="str">
        <f>VLOOKUP(A462,'[1]FAMILLE 26-01-26'!D:X,21,FALSE)</f>
        <v>ALIM_EPICER</v>
      </c>
    </row>
    <row r="463" spans="1:6" x14ac:dyDescent="0.25">
      <c r="A463" s="38" t="s">
        <v>935</v>
      </c>
      <c r="B463" s="38" t="s">
        <v>936</v>
      </c>
      <c r="C463" s="38" t="s">
        <v>426</v>
      </c>
      <c r="D463" s="38">
        <v>70</v>
      </c>
      <c r="E463" s="40">
        <v>70</v>
      </c>
      <c r="F463" t="str">
        <f>VLOOKUP(A463,'[1]FAMILLE 26-01-26'!D:X,21,FALSE)</f>
        <v>ALIM_EPICER</v>
      </c>
    </row>
    <row r="464" spans="1:6" x14ac:dyDescent="0.25">
      <c r="A464" s="38" t="s">
        <v>937</v>
      </c>
      <c r="B464" s="38" t="s">
        <v>938</v>
      </c>
      <c r="C464" s="38" t="s">
        <v>426</v>
      </c>
      <c r="D464" s="38">
        <v>46</v>
      </c>
      <c r="E464" s="40">
        <v>46</v>
      </c>
      <c r="F464" t="str">
        <f>VLOOKUP(A464,'[1]FAMILLE 26-01-26'!D:X,21,FALSE)</f>
        <v>ALIM_EPICER</v>
      </c>
    </row>
    <row r="465" spans="1:6" x14ac:dyDescent="0.25">
      <c r="A465" s="38" t="s">
        <v>939</v>
      </c>
      <c r="B465" s="38" t="s">
        <v>940</v>
      </c>
      <c r="C465" s="38" t="s">
        <v>42</v>
      </c>
      <c r="D465" s="38">
        <v>400</v>
      </c>
      <c r="E465" s="40">
        <v>400</v>
      </c>
      <c r="F465" t="str">
        <f>VLOOKUP(A465,'[1]FAMILLE 26-01-26'!D:X,21,FALSE)</f>
        <v>ALIM_EPICER</v>
      </c>
    </row>
    <row r="466" spans="1:6" x14ac:dyDescent="0.25">
      <c r="A466" s="38" t="s">
        <v>941</v>
      </c>
      <c r="B466" s="38" t="s">
        <v>942</v>
      </c>
      <c r="C466" s="38" t="s">
        <v>14</v>
      </c>
      <c r="D466" s="38">
        <v>22</v>
      </c>
      <c r="E466" s="40">
        <v>22</v>
      </c>
      <c r="F466" t="str">
        <f>VLOOKUP(A466,'[1]FAMILLE 26-01-26'!D:X,21,FALSE)</f>
        <v>ALIM_MIXES</v>
      </c>
    </row>
    <row r="467" spans="1:6" x14ac:dyDescent="0.25">
      <c r="A467" s="38" t="s">
        <v>943</v>
      </c>
      <c r="B467" s="38" t="s">
        <v>944</v>
      </c>
      <c r="C467" s="38" t="s">
        <v>104</v>
      </c>
      <c r="D467" s="38">
        <v>48</v>
      </c>
      <c r="E467" s="40">
        <v>48</v>
      </c>
      <c r="F467" t="str">
        <f>VLOOKUP(A467,'[1]FAMILLE 26-01-26'!D:X,21,FALSE)</f>
        <v>ALIM_BOF</v>
      </c>
    </row>
    <row r="468" spans="1:6" x14ac:dyDescent="0.25">
      <c r="A468" s="38" t="s">
        <v>945</v>
      </c>
      <c r="B468" s="38" t="s">
        <v>946</v>
      </c>
      <c r="C468" s="38" t="s">
        <v>462</v>
      </c>
      <c r="D468" s="38">
        <v>3</v>
      </c>
      <c r="E468" s="40">
        <v>3</v>
      </c>
      <c r="F468" t="str">
        <f>VLOOKUP(A468,'[1]FAMILLE 26-01-26'!D:X,21,FALSE)</f>
        <v>ALIM_EPICER</v>
      </c>
    </row>
    <row r="469" spans="1:6" x14ac:dyDescent="0.25">
      <c r="A469" s="38" t="s">
        <v>947</v>
      </c>
      <c r="B469" s="38" t="s">
        <v>948</v>
      </c>
      <c r="C469" s="38" t="s">
        <v>462</v>
      </c>
      <c r="D469" s="38">
        <v>2</v>
      </c>
      <c r="E469" s="40">
        <v>2</v>
      </c>
      <c r="F469" t="str">
        <f>VLOOKUP(A469,'[1]FAMILLE 26-01-26'!D:X,21,FALSE)</f>
        <v>ALIM_EPICER</v>
      </c>
    </row>
    <row r="470" spans="1:6" x14ac:dyDescent="0.25">
      <c r="A470" s="38" t="s">
        <v>949</v>
      </c>
      <c r="B470" s="38" t="s">
        <v>950</v>
      </c>
      <c r="C470" s="38" t="s">
        <v>462</v>
      </c>
      <c r="D470" s="38">
        <v>6</v>
      </c>
      <c r="E470" s="40">
        <v>6</v>
      </c>
      <c r="F470" t="str">
        <f>VLOOKUP(A470,'[1]FAMILLE 26-01-26'!D:X,21,FALSE)</f>
        <v>ALIM_EPICER</v>
      </c>
    </row>
    <row r="471" spans="1:6" x14ac:dyDescent="0.25">
      <c r="A471" s="38" t="s">
        <v>951</v>
      </c>
      <c r="B471" s="38" t="s">
        <v>952</v>
      </c>
      <c r="C471" s="38" t="s">
        <v>462</v>
      </c>
      <c r="D471" s="38">
        <v>2</v>
      </c>
      <c r="E471" s="40">
        <v>2</v>
      </c>
      <c r="F471" t="str">
        <f>VLOOKUP(A471,'[1]FAMILLE 26-01-26'!D:X,21,FALSE)</f>
        <v>ALIM_EPICER</v>
      </c>
    </row>
    <row r="472" spans="1:6" x14ac:dyDescent="0.25">
      <c r="A472" s="38" t="s">
        <v>953</v>
      </c>
      <c r="B472" s="38" t="s">
        <v>954</v>
      </c>
      <c r="C472" s="38" t="s">
        <v>462</v>
      </c>
      <c r="D472" s="38">
        <v>2</v>
      </c>
      <c r="E472" s="40">
        <v>2</v>
      </c>
      <c r="F472" t="str">
        <f>VLOOKUP(A472,'[1]FAMILLE 26-01-26'!D:X,21,FALSE)</f>
        <v>ALIM_EPICER</v>
      </c>
    </row>
    <row r="473" spans="1:6" x14ac:dyDescent="0.25">
      <c r="A473" s="38" t="s">
        <v>955</v>
      </c>
      <c r="B473" s="38" t="s">
        <v>956</v>
      </c>
      <c r="C473" s="38" t="s">
        <v>462</v>
      </c>
      <c r="D473" s="38">
        <v>4</v>
      </c>
      <c r="E473" s="40">
        <v>4</v>
      </c>
      <c r="F473" t="str">
        <f>VLOOKUP(A473,'[1]FAMILLE 26-01-26'!D:X,21,FALSE)</f>
        <v>ALIM_EPICER</v>
      </c>
    </row>
    <row r="474" spans="1:6" x14ac:dyDescent="0.25">
      <c r="A474" s="38" t="s">
        <v>957</v>
      </c>
      <c r="B474" s="38" t="s">
        <v>958</v>
      </c>
      <c r="C474" s="38" t="s">
        <v>423</v>
      </c>
      <c r="D474" s="38">
        <v>219</v>
      </c>
      <c r="E474" s="40">
        <v>219</v>
      </c>
      <c r="F474" t="str">
        <f>VLOOKUP(A474,'[1]FAMILLE 26-01-26'!D:X,21,FALSE)</f>
        <v>ALIM_EPICER</v>
      </c>
    </row>
    <row r="475" spans="1:6" x14ac:dyDescent="0.25">
      <c r="A475" s="38" t="s">
        <v>959</v>
      </c>
      <c r="B475" s="38" t="s">
        <v>960</v>
      </c>
      <c r="C475" s="38" t="s">
        <v>42</v>
      </c>
      <c r="D475" s="38">
        <v>2100</v>
      </c>
      <c r="E475" s="40">
        <v>2100</v>
      </c>
      <c r="F475" t="str">
        <f>VLOOKUP(A475,'[1]FAMILLE 26-01-26'!D:X,21,FALSE)</f>
        <v>ALIM_SURGEL</v>
      </c>
    </row>
    <row r="476" spans="1:6" x14ac:dyDescent="0.25">
      <c r="A476" s="38" t="s">
        <v>2084</v>
      </c>
      <c r="B476" s="38" t="s">
        <v>2034</v>
      </c>
      <c r="C476" s="38" t="s">
        <v>42</v>
      </c>
      <c r="D476" s="38">
        <v>32</v>
      </c>
      <c r="E476" s="40">
        <v>32</v>
      </c>
      <c r="F476" t="e">
        <f>VLOOKUP(A476,'[1]FAMILLE 26-01-26'!D:X,21,FALSE)</f>
        <v>#N/A</v>
      </c>
    </row>
    <row r="477" spans="1:6" x14ac:dyDescent="0.25">
      <c r="A477" s="38" t="s">
        <v>961</v>
      </c>
      <c r="B477" s="38" t="s">
        <v>962</v>
      </c>
      <c r="C477" s="38" t="s">
        <v>14</v>
      </c>
      <c r="D477" s="38">
        <v>4</v>
      </c>
      <c r="E477" s="40">
        <v>4</v>
      </c>
      <c r="F477" t="str">
        <f>VLOOKUP(A477,'[1]FAMILLE 26-01-26'!D:X,21,FALSE)</f>
        <v>ALIM_EPICER</v>
      </c>
    </row>
    <row r="478" spans="1:6" x14ac:dyDescent="0.25">
      <c r="A478" s="38" t="s">
        <v>963</v>
      </c>
      <c r="B478" s="38" t="s">
        <v>964</v>
      </c>
      <c r="C478" s="38" t="s">
        <v>42</v>
      </c>
      <c r="D478" s="38">
        <v>2530</v>
      </c>
      <c r="E478" s="40">
        <v>2530</v>
      </c>
      <c r="F478" t="str">
        <f>VLOOKUP(A478,'[1]FAMILLE 26-01-26'!D:X,21,FALSE)</f>
        <v>ALIM_EPICER</v>
      </c>
    </row>
    <row r="479" spans="1:6" x14ac:dyDescent="0.25">
      <c r="A479" s="38" t="s">
        <v>965</v>
      </c>
      <c r="B479" s="38" t="s">
        <v>966</v>
      </c>
      <c r="C479" s="38" t="s">
        <v>14</v>
      </c>
      <c r="D479" s="38">
        <v>105</v>
      </c>
      <c r="E479" s="40">
        <v>105</v>
      </c>
      <c r="F479" t="str">
        <f>VLOOKUP(A479,'[1]FAMILLE 26-01-26'!D:X,21,FALSE)</f>
        <v>ALIM_EPICER</v>
      </c>
    </row>
    <row r="480" spans="1:6" x14ac:dyDescent="0.25">
      <c r="A480" s="38" t="s">
        <v>967</v>
      </c>
      <c r="B480" s="38" t="s">
        <v>968</v>
      </c>
      <c r="C480" s="38" t="s">
        <v>42</v>
      </c>
      <c r="D480" s="38">
        <v>5160</v>
      </c>
      <c r="E480" s="40">
        <v>5160</v>
      </c>
      <c r="F480" t="str">
        <f>VLOOKUP(A480,'[1]FAMILLE 26-01-26'!D:X,21,FALSE)</f>
        <v>ALIM_EPICER</v>
      </c>
    </row>
    <row r="481" spans="1:6" x14ac:dyDescent="0.25">
      <c r="A481" s="38" t="s">
        <v>969</v>
      </c>
      <c r="B481" s="38" t="s">
        <v>970</v>
      </c>
      <c r="C481" s="38" t="s">
        <v>42</v>
      </c>
      <c r="D481" s="38">
        <v>15120</v>
      </c>
      <c r="E481" s="40">
        <v>15120</v>
      </c>
      <c r="F481" t="str">
        <f>VLOOKUP(A481,'[1]FAMILLE 26-01-26'!D:X,21,FALSE)</f>
        <v>ALIM_EPICER</v>
      </c>
    </row>
    <row r="482" spans="1:6" x14ac:dyDescent="0.25">
      <c r="A482" s="38" t="s">
        <v>971</v>
      </c>
      <c r="B482" s="38" t="s">
        <v>972</v>
      </c>
      <c r="C482" s="38" t="s">
        <v>42</v>
      </c>
      <c r="D482" s="38">
        <v>5760</v>
      </c>
      <c r="E482" s="40">
        <v>5760</v>
      </c>
      <c r="F482" t="str">
        <f>VLOOKUP(A482,'[1]FAMILLE 26-01-26'!D:X,21,FALSE)</f>
        <v>ALIM_EPICER</v>
      </c>
    </row>
    <row r="483" spans="1:6" x14ac:dyDescent="0.25">
      <c r="A483" s="38" t="s">
        <v>973</v>
      </c>
      <c r="B483" s="38" t="s">
        <v>974</v>
      </c>
      <c r="C483" s="38" t="s">
        <v>42</v>
      </c>
      <c r="D483" s="38">
        <v>3600</v>
      </c>
      <c r="E483" s="40">
        <v>3600</v>
      </c>
      <c r="F483" t="str">
        <f>VLOOKUP(A483,'[1]FAMILLE 26-01-26'!D:X,21,FALSE)</f>
        <v>ALIM_EPICER</v>
      </c>
    </row>
    <row r="484" spans="1:6" x14ac:dyDescent="0.25">
      <c r="A484" s="38" t="s">
        <v>975</v>
      </c>
      <c r="B484" s="38" t="s">
        <v>976</v>
      </c>
      <c r="C484" s="38" t="s">
        <v>42</v>
      </c>
      <c r="D484" s="38">
        <v>7080</v>
      </c>
      <c r="E484" s="40">
        <v>7080</v>
      </c>
      <c r="F484" t="str">
        <f>VLOOKUP(A484,'[1]FAMILLE 26-01-26'!D:X,21,FALSE)</f>
        <v>ALIM_EPICER</v>
      </c>
    </row>
    <row r="485" spans="1:6" x14ac:dyDescent="0.25">
      <c r="A485" s="38" t="s">
        <v>977</v>
      </c>
      <c r="B485" s="38" t="s">
        <v>978</v>
      </c>
      <c r="C485" s="38" t="s">
        <v>42</v>
      </c>
      <c r="D485" s="38">
        <v>3120</v>
      </c>
      <c r="E485" s="40">
        <v>3120</v>
      </c>
      <c r="F485" t="str">
        <f>VLOOKUP(A485,'[1]FAMILLE 26-01-26'!D:X,21,FALSE)</f>
        <v>ALIM_EPICER</v>
      </c>
    </row>
    <row r="486" spans="1:6" x14ac:dyDescent="0.25">
      <c r="A486" s="38" t="s">
        <v>979</v>
      </c>
      <c r="B486" s="38" t="s">
        <v>980</v>
      </c>
      <c r="C486" s="38" t="s">
        <v>42</v>
      </c>
      <c r="D486" s="38">
        <v>19</v>
      </c>
      <c r="E486" s="40">
        <v>19</v>
      </c>
      <c r="F486" t="str">
        <f>VLOOKUP(A486,'[1]FAMILLE 26-01-26'!D:X,21,FALSE)</f>
        <v>ALIM_EPICER</v>
      </c>
    </row>
    <row r="487" spans="1:6" x14ac:dyDescent="0.25">
      <c r="A487" s="38" t="s">
        <v>981</v>
      </c>
      <c r="B487" s="38" t="s">
        <v>982</v>
      </c>
      <c r="C487" s="38" t="s">
        <v>14</v>
      </c>
      <c r="D487" s="38">
        <v>40</v>
      </c>
      <c r="E487" s="40">
        <v>40</v>
      </c>
      <c r="F487" t="str">
        <f>VLOOKUP(A487,'[1]FAMILLE 26-01-26'!D:X,21,FALSE)</f>
        <v>ALIM_EPICER</v>
      </c>
    </row>
    <row r="488" spans="1:6" x14ac:dyDescent="0.25">
      <c r="A488" s="38" t="s">
        <v>983</v>
      </c>
      <c r="B488" s="38" t="s">
        <v>984</v>
      </c>
      <c r="C488" s="38" t="s">
        <v>14</v>
      </c>
      <c r="D488" s="38">
        <v>5854.5</v>
      </c>
      <c r="E488" s="40">
        <v>5855</v>
      </c>
      <c r="F488" t="str">
        <f>VLOOKUP(A488,'[1]FAMILLE 26-01-26'!D:X,21,FALSE)</f>
        <v>ALIM_EPICER</v>
      </c>
    </row>
    <row r="489" spans="1:6" x14ac:dyDescent="0.25">
      <c r="A489" s="38" t="s">
        <v>985</v>
      </c>
      <c r="B489" s="38" t="s">
        <v>986</v>
      </c>
      <c r="C489" s="38" t="s">
        <v>14</v>
      </c>
      <c r="D489" s="38">
        <v>10</v>
      </c>
      <c r="E489" s="40">
        <v>10</v>
      </c>
      <c r="F489" t="str">
        <f>VLOOKUP(A489,'[1]FAMILLE 26-01-26'!D:X,21,FALSE)</f>
        <v>ALIM_EPICER</v>
      </c>
    </row>
    <row r="490" spans="1:6" x14ac:dyDescent="0.25">
      <c r="A490" s="38" t="s">
        <v>987</v>
      </c>
      <c r="B490" s="38" t="s">
        <v>988</v>
      </c>
      <c r="C490" s="38" t="s">
        <v>423</v>
      </c>
      <c r="D490" s="38">
        <v>17</v>
      </c>
      <c r="E490" s="40">
        <v>17</v>
      </c>
      <c r="F490" t="str">
        <f>VLOOKUP(A490,'[1]FAMILLE 26-01-26'!D:X,21,FALSE)</f>
        <v>ALIM_EPICER</v>
      </c>
    </row>
    <row r="491" spans="1:6" x14ac:dyDescent="0.25">
      <c r="A491" s="38" t="s">
        <v>989</v>
      </c>
      <c r="B491" s="38" t="s">
        <v>990</v>
      </c>
      <c r="C491" s="38" t="s">
        <v>423</v>
      </c>
      <c r="D491" s="38">
        <v>45</v>
      </c>
      <c r="E491" s="40">
        <v>45</v>
      </c>
      <c r="F491" t="str">
        <f>VLOOKUP(A491,'[1]FAMILLE 26-01-26'!D:X,21,FALSE)</f>
        <v>ALIM_EPICER</v>
      </c>
    </row>
    <row r="492" spans="1:6" x14ac:dyDescent="0.25">
      <c r="A492" s="38" t="s">
        <v>991</v>
      </c>
      <c r="B492" s="38" t="s">
        <v>992</v>
      </c>
      <c r="C492" s="38" t="s">
        <v>14</v>
      </c>
      <c r="D492" s="38">
        <v>70</v>
      </c>
      <c r="E492" s="40">
        <v>70</v>
      </c>
      <c r="F492" t="str">
        <f>VLOOKUP(A492,'[1]FAMILLE 26-01-26'!D:X,21,FALSE)</f>
        <v>ALIM_EPICER</v>
      </c>
    </row>
    <row r="493" spans="1:6" x14ac:dyDescent="0.25">
      <c r="A493" s="38" t="s">
        <v>993</v>
      </c>
      <c r="B493" s="38" t="s">
        <v>994</v>
      </c>
      <c r="C493" s="38" t="s">
        <v>14</v>
      </c>
      <c r="D493" s="38">
        <v>3.36</v>
      </c>
      <c r="E493" s="40">
        <v>3</v>
      </c>
      <c r="F493" t="str">
        <f>VLOOKUP(A493,'[1]FAMILLE 26-01-26'!D:X,21,FALSE)</f>
        <v>ALIM_CHARCU</v>
      </c>
    </row>
    <row r="494" spans="1:6" x14ac:dyDescent="0.25">
      <c r="A494" s="38" t="s">
        <v>995</v>
      </c>
      <c r="B494" s="38" t="s">
        <v>996</v>
      </c>
      <c r="C494" s="38" t="s">
        <v>14</v>
      </c>
      <c r="D494" s="38">
        <v>2050</v>
      </c>
      <c r="E494" s="40">
        <v>2050</v>
      </c>
      <c r="F494" t="str">
        <f>VLOOKUP(A494,'[1]FAMILLE 26-01-26'!D:X,21,FALSE)</f>
        <v>ALIM_EPICER</v>
      </c>
    </row>
    <row r="495" spans="1:6" x14ac:dyDescent="0.25">
      <c r="A495" s="38" t="s">
        <v>997</v>
      </c>
      <c r="B495" s="38" t="s">
        <v>998</v>
      </c>
      <c r="C495" s="38" t="s">
        <v>14</v>
      </c>
      <c r="D495" s="38">
        <v>11</v>
      </c>
      <c r="E495" s="40">
        <v>11</v>
      </c>
      <c r="F495" t="str">
        <f>VLOOKUP(A495,'[1]FAMILLE 26-01-26'!D:X,21,FALSE)</f>
        <v>ALIM_EPICER</v>
      </c>
    </row>
    <row r="496" spans="1:6" x14ac:dyDescent="0.25">
      <c r="A496" s="38" t="s">
        <v>999</v>
      </c>
      <c r="B496" s="38" t="s">
        <v>1000</v>
      </c>
      <c r="C496" s="38" t="s">
        <v>42</v>
      </c>
      <c r="D496" s="38">
        <v>100</v>
      </c>
      <c r="E496" s="40">
        <v>100</v>
      </c>
      <c r="F496" t="str">
        <f>VLOOKUP(A496,'[1]FAMILLE 26-01-26'!D:X,21,FALSE)</f>
        <v>ALIM_EPICER</v>
      </c>
    </row>
    <row r="497" spans="1:6" x14ac:dyDescent="0.25">
      <c r="A497" s="38" t="s">
        <v>1001</v>
      </c>
      <c r="B497" s="38" t="s">
        <v>1002</v>
      </c>
      <c r="C497" s="38" t="s">
        <v>423</v>
      </c>
      <c r="D497" s="38">
        <v>3</v>
      </c>
      <c r="E497" s="40">
        <v>3</v>
      </c>
      <c r="F497" t="str">
        <f>VLOOKUP(A497,'[1]FAMILLE 26-01-26'!D:X,21,FALSE)</f>
        <v>ALIM_EPICER</v>
      </c>
    </row>
    <row r="498" spans="1:6" x14ac:dyDescent="0.25">
      <c r="A498" s="38" t="s">
        <v>1003</v>
      </c>
      <c r="B498" s="38" t="s">
        <v>1004</v>
      </c>
      <c r="C498" s="38" t="s">
        <v>433</v>
      </c>
      <c r="D498" s="38">
        <v>65</v>
      </c>
      <c r="E498" s="40">
        <v>65</v>
      </c>
      <c r="F498" t="str">
        <f>VLOOKUP(A498,'[1]FAMILLE 26-01-26'!D:X,21,FALSE)</f>
        <v>ALIM_EPICER</v>
      </c>
    </row>
    <row r="499" spans="1:6" x14ac:dyDescent="0.25">
      <c r="A499" s="38" t="s">
        <v>1005</v>
      </c>
      <c r="B499" s="38" t="s">
        <v>1006</v>
      </c>
      <c r="C499" s="38" t="s">
        <v>42</v>
      </c>
      <c r="D499" s="38">
        <v>54</v>
      </c>
      <c r="E499" s="40">
        <v>54</v>
      </c>
      <c r="F499" t="str">
        <f>VLOOKUP(A499,'[1]FAMILLE 26-01-26'!D:X,21,FALSE)</f>
        <v>ALIM_EPICER</v>
      </c>
    </row>
    <row r="500" spans="1:6" x14ac:dyDescent="0.25">
      <c r="A500" s="38" t="s">
        <v>1007</v>
      </c>
      <c r="B500" s="38" t="s">
        <v>1008</v>
      </c>
      <c r="C500" s="38" t="s">
        <v>14</v>
      </c>
      <c r="D500" s="38">
        <v>670</v>
      </c>
      <c r="E500" s="40">
        <v>670</v>
      </c>
      <c r="F500" t="str">
        <f>VLOOKUP(A500,'[1]FAMILLE 26-01-26'!D:X,21,FALSE)</f>
        <v>ALIM_EPICER</v>
      </c>
    </row>
    <row r="501" spans="1:6" x14ac:dyDescent="0.25">
      <c r="A501" s="38" t="s">
        <v>1009</v>
      </c>
      <c r="B501" s="38" t="s">
        <v>1010</v>
      </c>
      <c r="C501" s="38" t="s">
        <v>426</v>
      </c>
      <c r="D501" s="38">
        <v>63</v>
      </c>
      <c r="E501" s="40">
        <v>63</v>
      </c>
      <c r="F501" t="str">
        <f>VLOOKUP(A501,'[1]FAMILLE 26-01-26'!D:X,21,FALSE)</f>
        <v>ALIM_EPICER</v>
      </c>
    </row>
    <row r="502" spans="1:6" x14ac:dyDescent="0.25">
      <c r="A502" s="38" t="s">
        <v>1011</v>
      </c>
      <c r="B502" s="38" t="s">
        <v>1012</v>
      </c>
      <c r="C502" s="38" t="s">
        <v>631</v>
      </c>
      <c r="D502" s="38">
        <v>60</v>
      </c>
      <c r="E502" s="40">
        <v>60</v>
      </c>
      <c r="F502" t="str">
        <f>VLOOKUP(A502,'[1]FAMILLE 26-01-26'!D:X,21,FALSE)</f>
        <v>ALIM_EPICER</v>
      </c>
    </row>
    <row r="503" spans="1:6" x14ac:dyDescent="0.25">
      <c r="A503" s="38" t="s">
        <v>1013</v>
      </c>
      <c r="B503" s="38" t="s">
        <v>1014</v>
      </c>
      <c r="C503" s="38" t="s">
        <v>631</v>
      </c>
      <c r="D503" s="38">
        <v>44</v>
      </c>
      <c r="E503" s="40">
        <v>44</v>
      </c>
      <c r="F503" t="str">
        <f>VLOOKUP(A503,'[1]FAMILLE 26-01-26'!D:X,21,FALSE)</f>
        <v>ALIM_EPICER</v>
      </c>
    </row>
    <row r="504" spans="1:6" x14ac:dyDescent="0.25">
      <c r="A504" s="38" t="s">
        <v>1015</v>
      </c>
      <c r="B504" s="38" t="s">
        <v>1016</v>
      </c>
      <c r="C504" s="38" t="s">
        <v>631</v>
      </c>
      <c r="D504" s="38">
        <v>67</v>
      </c>
      <c r="E504" s="40">
        <v>67</v>
      </c>
      <c r="F504" t="str">
        <f>VLOOKUP(A504,'[1]FAMILLE 26-01-26'!D:X,21,FALSE)</f>
        <v>ALIM_EPICER</v>
      </c>
    </row>
    <row r="505" spans="1:6" x14ac:dyDescent="0.25">
      <c r="A505" s="38" t="s">
        <v>1017</v>
      </c>
      <c r="B505" s="38" t="s">
        <v>1018</v>
      </c>
      <c r="C505" s="38" t="s">
        <v>631</v>
      </c>
      <c r="D505" s="38">
        <v>7</v>
      </c>
      <c r="E505" s="40">
        <v>7</v>
      </c>
      <c r="F505" t="str">
        <f>VLOOKUP(A505,'[1]FAMILLE 26-01-26'!D:X,21,FALSE)</f>
        <v>ALIM_EPICER</v>
      </c>
    </row>
    <row r="506" spans="1:6" x14ac:dyDescent="0.25">
      <c r="A506" s="38" t="s">
        <v>1019</v>
      </c>
      <c r="B506" s="38" t="s">
        <v>1020</v>
      </c>
      <c r="C506" s="38" t="s">
        <v>631</v>
      </c>
      <c r="D506" s="38">
        <v>25</v>
      </c>
      <c r="E506" s="40">
        <v>25</v>
      </c>
      <c r="F506" t="str">
        <f>VLOOKUP(A506,'[1]FAMILLE 26-01-26'!D:X,21,FALSE)</f>
        <v>ALIM_EPICER</v>
      </c>
    </row>
    <row r="507" spans="1:6" x14ac:dyDescent="0.25">
      <c r="A507" s="38" t="s">
        <v>1021</v>
      </c>
      <c r="B507" s="38" t="s">
        <v>2085</v>
      </c>
      <c r="C507" s="38" t="s">
        <v>14</v>
      </c>
      <c r="D507" s="38">
        <v>69</v>
      </c>
      <c r="E507" s="40">
        <v>69</v>
      </c>
      <c r="F507" t="str">
        <f>VLOOKUP(A507,'[1]FAMILLE 26-01-26'!D:X,21,FALSE)</f>
        <v>ALIM_EPICER</v>
      </c>
    </row>
    <row r="508" spans="1:6" x14ac:dyDescent="0.25">
      <c r="A508" s="38" t="s">
        <v>1022</v>
      </c>
      <c r="B508" s="38" t="s">
        <v>1023</v>
      </c>
      <c r="C508" s="38" t="s">
        <v>42</v>
      </c>
      <c r="D508" s="38">
        <v>13000</v>
      </c>
      <c r="E508" s="40">
        <v>13000</v>
      </c>
      <c r="F508" t="str">
        <f>VLOOKUP(A508,'[1]FAMILLE 26-01-26'!D:X,21,FALSE)</f>
        <v>ALIM_EPICER</v>
      </c>
    </row>
    <row r="509" spans="1:6" x14ac:dyDescent="0.25">
      <c r="A509" s="38" t="s">
        <v>1024</v>
      </c>
      <c r="B509" s="38" t="s">
        <v>1025</v>
      </c>
      <c r="C509" s="38" t="s">
        <v>631</v>
      </c>
      <c r="D509" s="38">
        <v>142</v>
      </c>
      <c r="E509" s="40">
        <v>142</v>
      </c>
      <c r="F509" t="str">
        <f>VLOOKUP(A509,'[1]FAMILLE 26-01-26'!D:X,21,FALSE)</f>
        <v>ALIM_EPICER</v>
      </c>
    </row>
    <row r="510" spans="1:6" x14ac:dyDescent="0.25">
      <c r="A510" s="38" t="s">
        <v>1026</v>
      </c>
      <c r="B510" s="38" t="s">
        <v>1027</v>
      </c>
      <c r="C510" s="38" t="s">
        <v>37</v>
      </c>
      <c r="D510" s="38">
        <v>290</v>
      </c>
      <c r="E510" s="40">
        <v>290</v>
      </c>
      <c r="F510" t="str">
        <f>VLOOKUP(A510,'[1]FAMILLE 26-01-26'!D:X,21,FALSE)</f>
        <v>ALIM_EPICER</v>
      </c>
    </row>
    <row r="511" spans="1:6" x14ac:dyDescent="0.25">
      <c r="A511" s="38" t="s">
        <v>1028</v>
      </c>
      <c r="B511" s="38" t="s">
        <v>1029</v>
      </c>
      <c r="C511" s="38" t="s">
        <v>37</v>
      </c>
      <c r="D511" s="38">
        <v>16</v>
      </c>
      <c r="E511" s="40">
        <v>16</v>
      </c>
      <c r="F511" t="str">
        <f>VLOOKUP(A511,'[1]FAMILLE 26-01-26'!D:X,21,FALSE)</f>
        <v>ALIM_EPICER</v>
      </c>
    </row>
    <row r="512" spans="1:6" x14ac:dyDescent="0.25">
      <c r="A512" s="38" t="s">
        <v>1030</v>
      </c>
      <c r="B512" s="38" t="s">
        <v>1031</v>
      </c>
      <c r="C512" s="38" t="s">
        <v>37</v>
      </c>
      <c r="D512" s="38">
        <v>266.5</v>
      </c>
      <c r="E512" s="40">
        <v>267</v>
      </c>
      <c r="F512" t="str">
        <f>VLOOKUP(A512,'[1]FAMILLE 26-01-26'!D:X,21,FALSE)</f>
        <v>ALIM_EPICER</v>
      </c>
    </row>
    <row r="513" spans="1:6" x14ac:dyDescent="0.25">
      <c r="A513" s="38" t="s">
        <v>1032</v>
      </c>
      <c r="B513" s="38" t="s">
        <v>1033</v>
      </c>
      <c r="C513" s="38" t="s">
        <v>42</v>
      </c>
      <c r="D513" s="38">
        <v>23500</v>
      </c>
      <c r="E513" s="40">
        <v>23500</v>
      </c>
      <c r="F513" t="str">
        <f>VLOOKUP(A513,'[1]FAMILLE 26-01-26'!D:X,21,FALSE)</f>
        <v>ALIM_EPICER</v>
      </c>
    </row>
    <row r="514" spans="1:6" x14ac:dyDescent="0.25">
      <c r="A514" s="38" t="s">
        <v>1034</v>
      </c>
      <c r="B514" s="38" t="s">
        <v>1035</v>
      </c>
      <c r="C514" s="38" t="s">
        <v>14</v>
      </c>
      <c r="D514" s="38">
        <v>73.2</v>
      </c>
      <c r="E514" s="40">
        <v>73</v>
      </c>
      <c r="F514" t="str">
        <f>VLOOKUP(A514,'[1]FAMILLE 26-01-26'!D:X,21,FALSE)</f>
        <v>ALIM_EPICER</v>
      </c>
    </row>
    <row r="515" spans="1:6" x14ac:dyDescent="0.25">
      <c r="A515" s="38" t="s">
        <v>1036</v>
      </c>
      <c r="B515" s="38" t="s">
        <v>1037</v>
      </c>
      <c r="C515" s="38" t="s">
        <v>433</v>
      </c>
      <c r="D515" s="38">
        <v>240</v>
      </c>
      <c r="E515" s="40">
        <v>240</v>
      </c>
      <c r="F515" t="str">
        <f>VLOOKUP(A515,'[1]FAMILLE 26-01-26'!D:X,21,FALSE)</f>
        <v>ALIM_EPICER</v>
      </c>
    </row>
    <row r="516" spans="1:6" x14ac:dyDescent="0.25">
      <c r="A516" s="38" t="s">
        <v>1038</v>
      </c>
      <c r="B516" s="38" t="s">
        <v>1039</v>
      </c>
      <c r="C516" s="38" t="s">
        <v>42</v>
      </c>
      <c r="D516" s="38">
        <v>108000</v>
      </c>
      <c r="E516" s="40">
        <v>108000</v>
      </c>
      <c r="F516" t="str">
        <f>VLOOKUP(A516,'[1]FAMILLE 26-01-26'!D:X,21,FALSE)</f>
        <v>ALIM_EPICER</v>
      </c>
    </row>
    <row r="517" spans="1:6" x14ac:dyDescent="0.25">
      <c r="A517" s="38" t="s">
        <v>1040</v>
      </c>
      <c r="B517" s="38" t="s">
        <v>1041</v>
      </c>
      <c r="C517" s="38" t="s">
        <v>14</v>
      </c>
      <c r="D517" s="38">
        <v>408</v>
      </c>
      <c r="E517" s="40">
        <v>408</v>
      </c>
      <c r="F517" t="str">
        <f>VLOOKUP(A517,'[1]FAMILLE 26-01-26'!D:X,21,FALSE)</f>
        <v>ALIM_EPICER</v>
      </c>
    </row>
    <row r="518" spans="1:6" x14ac:dyDescent="0.25">
      <c r="A518" s="38" t="s">
        <v>1042</v>
      </c>
      <c r="B518" s="38" t="s">
        <v>1043</v>
      </c>
      <c r="C518" s="38" t="s">
        <v>104</v>
      </c>
      <c r="D518" s="38">
        <v>1600</v>
      </c>
      <c r="E518" s="40">
        <v>1600</v>
      </c>
      <c r="F518" t="str">
        <f>VLOOKUP(A518,'[1]FAMILLE 26-01-26'!D:X,21,FALSE)</f>
        <v>ALIM_SOUPEF</v>
      </c>
    </row>
    <row r="519" spans="1:6" x14ac:dyDescent="0.25">
      <c r="A519" s="38" t="s">
        <v>1044</v>
      </c>
      <c r="B519" s="38" t="s">
        <v>1045</v>
      </c>
      <c r="C519" s="38" t="s">
        <v>104</v>
      </c>
      <c r="D519" s="38">
        <v>2144</v>
      </c>
      <c r="E519" s="40">
        <v>2144</v>
      </c>
      <c r="F519" t="str">
        <f>VLOOKUP(A519,'[1]FAMILLE 26-01-26'!D:X,21,FALSE)</f>
        <v>ALIM_SOUPEF</v>
      </c>
    </row>
    <row r="520" spans="1:6" x14ac:dyDescent="0.25">
      <c r="A520" s="38" t="s">
        <v>1046</v>
      </c>
      <c r="B520" s="38" t="s">
        <v>1047</v>
      </c>
      <c r="C520" s="38" t="s">
        <v>104</v>
      </c>
      <c r="D520" s="38">
        <v>312</v>
      </c>
      <c r="E520" s="40">
        <v>312</v>
      </c>
      <c r="F520" t="str">
        <f>VLOOKUP(A520,'[1]FAMILLE 26-01-26'!D:X,21,FALSE)</f>
        <v>ALIM_SOUPEF</v>
      </c>
    </row>
    <row r="521" spans="1:6" x14ac:dyDescent="0.25">
      <c r="A521" s="38" t="s">
        <v>1048</v>
      </c>
      <c r="B521" s="38" t="s">
        <v>1049</v>
      </c>
      <c r="C521" s="38" t="s">
        <v>104</v>
      </c>
      <c r="D521" s="38">
        <v>2008</v>
      </c>
      <c r="E521" s="40">
        <v>2008</v>
      </c>
      <c r="F521" t="str">
        <f>VLOOKUP(A521,'[1]FAMILLE 26-01-26'!D:X,21,FALSE)</f>
        <v>ALIM_SOUPEF</v>
      </c>
    </row>
    <row r="522" spans="1:6" x14ac:dyDescent="0.25">
      <c r="A522" s="38" t="s">
        <v>1050</v>
      </c>
      <c r="B522" s="38" t="s">
        <v>1051</v>
      </c>
      <c r="C522" s="38" t="s">
        <v>104</v>
      </c>
      <c r="D522" s="38">
        <v>600</v>
      </c>
      <c r="E522" s="40">
        <v>600</v>
      </c>
      <c r="F522" t="str">
        <f>VLOOKUP(A522,'[1]FAMILLE 26-01-26'!D:X,21,FALSE)</f>
        <v>ALIM_SOUPEF</v>
      </c>
    </row>
    <row r="523" spans="1:6" x14ac:dyDescent="0.25">
      <c r="A523" s="38" t="s">
        <v>1052</v>
      </c>
      <c r="B523" s="38" t="s">
        <v>1053</v>
      </c>
      <c r="C523" s="38" t="s">
        <v>104</v>
      </c>
      <c r="D523" s="38">
        <v>326</v>
      </c>
      <c r="E523" s="40">
        <v>326</v>
      </c>
      <c r="F523" t="str">
        <f>VLOOKUP(A523,'[1]FAMILLE 26-01-26'!D:X,21,FALSE)</f>
        <v>ALIM_SOUPEF</v>
      </c>
    </row>
    <row r="524" spans="1:6" x14ac:dyDescent="0.25">
      <c r="A524" s="38" t="s">
        <v>1054</v>
      </c>
      <c r="B524" s="38" t="s">
        <v>1055</v>
      </c>
      <c r="C524" s="38" t="s">
        <v>104</v>
      </c>
      <c r="D524" s="38">
        <v>2176</v>
      </c>
      <c r="E524" s="40">
        <v>2176</v>
      </c>
      <c r="F524" t="str">
        <f>VLOOKUP(A524,'[1]FAMILLE 26-01-26'!D:X,21,FALSE)</f>
        <v>ALIM_SOUPEF</v>
      </c>
    </row>
    <row r="525" spans="1:6" x14ac:dyDescent="0.25">
      <c r="A525" s="38" t="s">
        <v>1056</v>
      </c>
      <c r="B525" s="38" t="s">
        <v>1057</v>
      </c>
      <c r="C525" s="38" t="s">
        <v>104</v>
      </c>
      <c r="D525" s="38">
        <v>276</v>
      </c>
      <c r="E525" s="40">
        <v>276</v>
      </c>
      <c r="F525" t="str">
        <f>VLOOKUP(A525,'[1]FAMILLE 26-01-26'!D:X,21,FALSE)</f>
        <v>ALIM_SOUPEF</v>
      </c>
    </row>
    <row r="526" spans="1:6" x14ac:dyDescent="0.25">
      <c r="A526" s="38" t="s">
        <v>1058</v>
      </c>
      <c r="B526" s="38" t="s">
        <v>1059</v>
      </c>
      <c r="C526" s="38" t="s">
        <v>104</v>
      </c>
      <c r="D526" s="38">
        <v>2328</v>
      </c>
      <c r="E526" s="40">
        <v>2328</v>
      </c>
      <c r="F526" t="str">
        <f>VLOOKUP(A526,'[1]FAMILLE 26-01-26'!D:X,21,FALSE)</f>
        <v>ALIM_SOUPEF</v>
      </c>
    </row>
    <row r="527" spans="1:6" x14ac:dyDescent="0.25">
      <c r="A527" s="38" t="s">
        <v>1060</v>
      </c>
      <c r="B527" s="38" t="s">
        <v>1061</v>
      </c>
      <c r="C527" s="38" t="s">
        <v>104</v>
      </c>
      <c r="D527" s="38">
        <v>2720</v>
      </c>
      <c r="E527" s="40">
        <v>2720</v>
      </c>
      <c r="F527" t="str">
        <f>VLOOKUP(A527,'[1]FAMILLE 26-01-26'!D:X,21,FALSE)</f>
        <v>ALIM_SOUPEF</v>
      </c>
    </row>
    <row r="528" spans="1:6" x14ac:dyDescent="0.25">
      <c r="A528" s="38" t="s">
        <v>1062</v>
      </c>
      <c r="B528" s="38" t="s">
        <v>1063</v>
      </c>
      <c r="C528" s="38" t="s">
        <v>42</v>
      </c>
      <c r="D528" s="38">
        <v>531</v>
      </c>
      <c r="E528" s="40">
        <v>531</v>
      </c>
      <c r="F528" t="str">
        <f>VLOOKUP(A528,'[1]FAMILLE 26-01-26'!D:X,21,FALSE)</f>
        <v>ALIM_BOULAN</v>
      </c>
    </row>
    <row r="529" spans="1:6" x14ac:dyDescent="0.25">
      <c r="A529" s="38" t="s">
        <v>1064</v>
      </c>
      <c r="B529" s="38" t="s">
        <v>1065</v>
      </c>
      <c r="C529" s="38" t="s">
        <v>14</v>
      </c>
      <c r="D529" s="38">
        <v>634</v>
      </c>
      <c r="E529" s="40">
        <v>634</v>
      </c>
      <c r="F529" t="str">
        <f>VLOOKUP(A529,'[1]FAMILLE 26-01-26'!D:X,21,FALSE)</f>
        <v>ALIM_EPICER</v>
      </c>
    </row>
    <row r="530" spans="1:6" x14ac:dyDescent="0.25">
      <c r="A530" s="38" t="s">
        <v>1066</v>
      </c>
      <c r="B530" s="38" t="s">
        <v>1067</v>
      </c>
      <c r="C530" s="38" t="s">
        <v>14</v>
      </c>
      <c r="D530" s="38">
        <v>1159.1920000000002</v>
      </c>
      <c r="E530" s="40">
        <v>1159</v>
      </c>
      <c r="F530" t="str">
        <f>VLOOKUP(A530,'[1]FAMILLE 26-01-26'!D:X,21,FALSE)</f>
        <v>ALIM_EPICER</v>
      </c>
    </row>
    <row r="531" spans="1:6" x14ac:dyDescent="0.25">
      <c r="A531" s="38" t="s">
        <v>1068</v>
      </c>
      <c r="B531" s="38" t="s">
        <v>1069</v>
      </c>
      <c r="C531" s="38" t="s">
        <v>14</v>
      </c>
      <c r="D531" s="38">
        <v>3</v>
      </c>
      <c r="E531" s="40">
        <v>3</v>
      </c>
      <c r="F531" t="str">
        <f>VLOOKUP(A531,'[1]FAMILLE 26-01-26'!D:X,21,FALSE)</f>
        <v>ALIM_EPICER</v>
      </c>
    </row>
    <row r="532" spans="1:6" x14ac:dyDescent="0.25">
      <c r="A532" s="38" t="s">
        <v>1070</v>
      </c>
      <c r="B532" s="38" t="s">
        <v>1071</v>
      </c>
      <c r="C532" s="38" t="s">
        <v>14</v>
      </c>
      <c r="D532" s="38">
        <v>300</v>
      </c>
      <c r="E532" s="40">
        <v>300</v>
      </c>
      <c r="F532" t="str">
        <f>VLOOKUP(A532,'[1]FAMILLE 26-01-26'!D:X,21,FALSE)</f>
        <v>ALIM_EPICER</v>
      </c>
    </row>
    <row r="533" spans="1:6" x14ac:dyDescent="0.25">
      <c r="A533" s="38" t="s">
        <v>1072</v>
      </c>
      <c r="B533" s="38" t="s">
        <v>1073</v>
      </c>
      <c r="C533" s="38" t="s">
        <v>14</v>
      </c>
      <c r="D533" s="38">
        <v>38</v>
      </c>
      <c r="E533" s="40">
        <v>38</v>
      </c>
      <c r="F533" t="str">
        <f>VLOOKUP(A533,'[1]FAMILLE 26-01-26'!D:X,21,FALSE)</f>
        <v>ALIM_EPICER</v>
      </c>
    </row>
    <row r="534" spans="1:6" x14ac:dyDescent="0.25">
      <c r="A534" s="38" t="s">
        <v>1074</v>
      </c>
      <c r="B534" s="38" t="s">
        <v>1075</v>
      </c>
      <c r="C534" s="38" t="s">
        <v>14</v>
      </c>
      <c r="D534" s="38">
        <v>595</v>
      </c>
      <c r="E534" s="40">
        <v>595</v>
      </c>
      <c r="F534" t="str">
        <f>VLOOKUP(A534,'[1]FAMILLE 26-01-26'!D:X,21,FALSE)</f>
        <v>ALIM_EPICER</v>
      </c>
    </row>
    <row r="535" spans="1:6" x14ac:dyDescent="0.25">
      <c r="A535" s="38" t="s">
        <v>1076</v>
      </c>
      <c r="B535" s="38" t="s">
        <v>1077</v>
      </c>
      <c r="C535" s="38" t="s">
        <v>426</v>
      </c>
      <c r="D535" s="38">
        <v>2</v>
      </c>
      <c r="E535" s="40">
        <v>2</v>
      </c>
      <c r="F535" t="str">
        <f>VLOOKUP(A535,'[1]FAMILLE 26-01-26'!D:X,21,FALSE)</f>
        <v>ALIM_EPICER</v>
      </c>
    </row>
    <row r="536" spans="1:6" x14ac:dyDescent="0.25">
      <c r="A536" s="38" t="s">
        <v>1078</v>
      </c>
      <c r="B536" s="38" t="s">
        <v>1079</v>
      </c>
      <c r="C536" s="38" t="s">
        <v>462</v>
      </c>
      <c r="D536" s="38">
        <v>179</v>
      </c>
      <c r="E536" s="40">
        <v>179</v>
      </c>
      <c r="F536" t="str">
        <f>VLOOKUP(A536,'[1]FAMILLE 26-01-26'!D:X,21,FALSE)</f>
        <v>ALIM_EPICER</v>
      </c>
    </row>
    <row r="537" spans="1:6" x14ac:dyDescent="0.25">
      <c r="A537" s="38" t="s">
        <v>1080</v>
      </c>
      <c r="B537" s="38" t="s">
        <v>1081</v>
      </c>
      <c r="C537" s="38" t="s">
        <v>462</v>
      </c>
      <c r="D537" s="38">
        <v>17</v>
      </c>
      <c r="E537" s="40">
        <v>17</v>
      </c>
      <c r="F537" t="str">
        <f>VLOOKUP(A537,'[1]FAMILLE 26-01-26'!D:X,21,FALSE)</f>
        <v>ALIM_EPICER</v>
      </c>
    </row>
    <row r="538" spans="1:6" x14ac:dyDescent="0.25">
      <c r="A538" s="38" t="s">
        <v>1082</v>
      </c>
      <c r="B538" s="38" t="s">
        <v>1083</v>
      </c>
      <c r="C538" s="38" t="s">
        <v>42</v>
      </c>
      <c r="D538" s="38">
        <v>2208</v>
      </c>
      <c r="E538" s="40">
        <v>2208</v>
      </c>
      <c r="F538" t="str">
        <f>VLOOKUP(A538,'[1]FAMILLE 26-01-26'!D:X,21,FALSE)</f>
        <v>ALIM_EPICER</v>
      </c>
    </row>
    <row r="539" spans="1:6" x14ac:dyDescent="0.25">
      <c r="A539" s="38" t="s">
        <v>1084</v>
      </c>
      <c r="B539" s="38" t="s">
        <v>1085</v>
      </c>
      <c r="C539" s="38" t="s">
        <v>42</v>
      </c>
      <c r="D539" s="38">
        <v>1100</v>
      </c>
      <c r="E539" s="40">
        <v>1100</v>
      </c>
      <c r="F539" t="str">
        <f>VLOOKUP(A539,'[1]FAMILLE 26-01-26'!D:X,21,FALSE)</f>
        <v>ALIM_EPICER</v>
      </c>
    </row>
    <row r="540" spans="1:6" x14ac:dyDescent="0.25">
      <c r="A540" s="38" t="s">
        <v>1086</v>
      </c>
      <c r="B540" s="38" t="s">
        <v>1087</v>
      </c>
      <c r="C540" s="38" t="s">
        <v>42</v>
      </c>
      <c r="D540" s="38">
        <v>6415</v>
      </c>
      <c r="E540" s="40">
        <v>6415</v>
      </c>
      <c r="F540" t="str">
        <f>VLOOKUP(A540,'[1]FAMILLE 26-01-26'!D:X,21,FALSE)</f>
        <v>ALIM_EPICER</v>
      </c>
    </row>
    <row r="541" spans="1:6" x14ac:dyDescent="0.25">
      <c r="A541" s="38" t="s">
        <v>1088</v>
      </c>
      <c r="B541" s="38" t="s">
        <v>1089</v>
      </c>
      <c r="C541" s="38" t="s">
        <v>42</v>
      </c>
      <c r="D541" s="38">
        <v>1855</v>
      </c>
      <c r="E541" s="40">
        <v>1855</v>
      </c>
      <c r="F541" t="str">
        <f>VLOOKUP(A541,'[1]FAMILLE 26-01-26'!D:X,21,FALSE)</f>
        <v>ALIM_EPICER</v>
      </c>
    </row>
    <row r="542" spans="1:6" x14ac:dyDescent="0.25">
      <c r="A542" s="38" t="s">
        <v>1090</v>
      </c>
      <c r="B542" s="38" t="s">
        <v>1091</v>
      </c>
      <c r="C542" s="38" t="s">
        <v>433</v>
      </c>
      <c r="D542" s="38">
        <v>194</v>
      </c>
      <c r="E542" s="40">
        <v>194</v>
      </c>
      <c r="F542" t="str">
        <f>VLOOKUP(A542,'[1]FAMILLE 26-01-26'!D:X,21,FALSE)</f>
        <v>ALIM_EPICER</v>
      </c>
    </row>
    <row r="543" spans="1:6" x14ac:dyDescent="0.25">
      <c r="A543" s="38" t="s">
        <v>1092</v>
      </c>
      <c r="B543" s="38" t="s">
        <v>1093</v>
      </c>
      <c r="C543" s="38" t="s">
        <v>418</v>
      </c>
      <c r="D543" s="38">
        <v>31</v>
      </c>
      <c r="E543" s="40">
        <v>31</v>
      </c>
      <c r="F543" t="str">
        <f>VLOOKUP(A543,'[1]FAMILLE 26-01-26'!D:X,21,FALSE)</f>
        <v>ALIM_EPICER</v>
      </c>
    </row>
    <row r="544" spans="1:6" x14ac:dyDescent="0.25">
      <c r="A544" s="38" t="s">
        <v>1094</v>
      </c>
      <c r="B544" s="38" t="s">
        <v>1095</v>
      </c>
      <c r="C544" s="38" t="s">
        <v>418</v>
      </c>
      <c r="D544" s="38">
        <v>14</v>
      </c>
      <c r="E544" s="40">
        <v>14</v>
      </c>
      <c r="F544" t="str">
        <f>VLOOKUP(A544,'[1]FAMILLE 26-01-26'!D:X,21,FALSE)</f>
        <v>ALIM_EPICER</v>
      </c>
    </row>
    <row r="545" spans="1:6" x14ac:dyDescent="0.25">
      <c r="A545" s="38" t="s">
        <v>1096</v>
      </c>
      <c r="B545" s="38" t="s">
        <v>1097</v>
      </c>
      <c r="C545" s="38" t="s">
        <v>14</v>
      </c>
      <c r="D545" s="38">
        <v>1</v>
      </c>
      <c r="E545" s="40">
        <v>1</v>
      </c>
      <c r="F545" t="str">
        <f>VLOOKUP(A545,'[1]FAMILLE 26-01-26'!D:X,21,FALSE)</f>
        <v>ALIM_EPICER</v>
      </c>
    </row>
    <row r="546" spans="1:6" x14ac:dyDescent="0.25">
      <c r="A546" s="38" t="s">
        <v>1098</v>
      </c>
      <c r="B546" s="38" t="s">
        <v>1099</v>
      </c>
      <c r="C546" s="38" t="s">
        <v>423</v>
      </c>
      <c r="D546" s="38">
        <v>296</v>
      </c>
      <c r="E546" s="40">
        <v>296</v>
      </c>
      <c r="F546" t="str">
        <f>VLOOKUP(A546,'[1]FAMILLE 26-01-26'!D:X,21,FALSE)</f>
        <v>ALIM_EPICER</v>
      </c>
    </row>
    <row r="547" spans="1:6" x14ac:dyDescent="0.25">
      <c r="A547" s="38" t="s">
        <v>1100</v>
      </c>
      <c r="B547" s="38" t="s">
        <v>1101</v>
      </c>
      <c r="C547" s="38" t="s">
        <v>418</v>
      </c>
      <c r="D547" s="38">
        <v>8</v>
      </c>
      <c r="E547" s="40">
        <v>8</v>
      </c>
      <c r="F547" t="str">
        <f>VLOOKUP(A547,'[1]FAMILLE 26-01-26'!D:X,21,FALSE)</f>
        <v>ALIM_EPICER</v>
      </c>
    </row>
    <row r="548" spans="1:6" x14ac:dyDescent="0.25">
      <c r="A548" s="38" t="s">
        <v>1102</v>
      </c>
      <c r="B548" s="38" t="s">
        <v>1103</v>
      </c>
      <c r="C548" s="38" t="s">
        <v>423</v>
      </c>
      <c r="D548" s="38">
        <v>241</v>
      </c>
      <c r="E548" s="40">
        <v>241</v>
      </c>
      <c r="F548" t="str">
        <f>VLOOKUP(A548,'[1]FAMILLE 26-01-26'!D:X,21,FALSE)</f>
        <v>ALIM_EPICER</v>
      </c>
    </row>
    <row r="549" spans="1:6" x14ac:dyDescent="0.25">
      <c r="A549" s="38" t="s">
        <v>1104</v>
      </c>
      <c r="B549" s="38" t="s">
        <v>1105</v>
      </c>
      <c r="C549" s="38" t="s">
        <v>426</v>
      </c>
      <c r="D549" s="38">
        <v>53</v>
      </c>
      <c r="E549" s="40">
        <v>53</v>
      </c>
      <c r="F549" t="str">
        <f>VLOOKUP(A549,'[1]FAMILLE 26-01-26'!D:X,21,FALSE)</f>
        <v>ALIM_EPICER</v>
      </c>
    </row>
    <row r="550" spans="1:6" x14ac:dyDescent="0.25">
      <c r="A550" s="38" t="s">
        <v>1106</v>
      </c>
      <c r="B550" s="38" t="s">
        <v>1107</v>
      </c>
      <c r="C550" s="38" t="s">
        <v>104</v>
      </c>
      <c r="D550" s="38">
        <v>6</v>
      </c>
      <c r="E550" s="40">
        <v>6</v>
      </c>
      <c r="F550" t="str">
        <f>VLOOKUP(A550,'[1]FAMILLE 26-01-26'!D:X,21,FALSE)</f>
        <v>ALIM_EPICER</v>
      </c>
    </row>
    <row r="551" spans="1:6" x14ac:dyDescent="0.25">
      <c r="A551" s="38" t="s">
        <v>1108</v>
      </c>
      <c r="B551" s="38" t="s">
        <v>2086</v>
      </c>
      <c r="C551" s="38" t="s">
        <v>45</v>
      </c>
      <c r="D551" s="38">
        <v>371</v>
      </c>
      <c r="E551" s="40">
        <v>371</v>
      </c>
      <c r="F551" t="str">
        <f>VLOOKUP(A551,'[1]FAMILLE 26-01-26'!D:X,21,FALSE)</f>
        <v>ALIM_EPICER</v>
      </c>
    </row>
    <row r="552" spans="1:6" x14ac:dyDescent="0.25">
      <c r="A552" s="38" t="s">
        <v>1109</v>
      </c>
      <c r="B552" s="38" t="s">
        <v>1110</v>
      </c>
      <c r="C552" s="38" t="s">
        <v>45</v>
      </c>
      <c r="D552" s="38">
        <v>155</v>
      </c>
      <c r="E552" s="40">
        <v>155</v>
      </c>
      <c r="F552" t="str">
        <f>VLOOKUP(A552,'[1]FAMILLE 26-01-26'!D:X,21,FALSE)</f>
        <v>ALIM_EPICER</v>
      </c>
    </row>
    <row r="553" spans="1:6" x14ac:dyDescent="0.25">
      <c r="A553" s="38" t="s">
        <v>1111</v>
      </c>
      <c r="B553" s="38" t="s">
        <v>1112</v>
      </c>
      <c r="C553" s="38" t="s">
        <v>241</v>
      </c>
      <c r="D553" s="38">
        <v>417</v>
      </c>
      <c r="E553" s="40">
        <v>417</v>
      </c>
      <c r="F553" t="str">
        <f>VLOOKUP(A553,'[1]FAMILLE 26-01-26'!D:X,21,FALSE)</f>
        <v>ALIM_FRUITL</v>
      </c>
    </row>
    <row r="554" spans="1:6" x14ac:dyDescent="0.25">
      <c r="A554" s="38" t="s">
        <v>1113</v>
      </c>
      <c r="B554" s="38" t="s">
        <v>1114</v>
      </c>
      <c r="C554" s="38" t="s">
        <v>14</v>
      </c>
      <c r="D554" s="38">
        <v>692.5</v>
      </c>
      <c r="E554" s="40">
        <v>693</v>
      </c>
      <c r="F554" t="str">
        <f>VLOOKUP(A554,'[1]FAMILLE 26-01-26'!D:X,21,FALSE)</f>
        <v>ALIM_FRUITL</v>
      </c>
    </row>
    <row r="555" spans="1:6" x14ac:dyDescent="0.25">
      <c r="A555" s="38" t="s">
        <v>1115</v>
      </c>
      <c r="B555" s="38" t="s">
        <v>1116</v>
      </c>
      <c r="C555" s="38" t="s">
        <v>14</v>
      </c>
      <c r="D555" s="38">
        <v>1360</v>
      </c>
      <c r="E555" s="40">
        <v>1360</v>
      </c>
      <c r="F555" t="str">
        <f>VLOOKUP(A555,'[1]FAMILLE 26-01-26'!D:X,21,FALSE)</f>
        <v>ALIM_FRUITL</v>
      </c>
    </row>
    <row r="556" spans="1:6" x14ac:dyDescent="0.25">
      <c r="A556" s="38" t="s">
        <v>1117</v>
      </c>
      <c r="B556" s="38" t="s">
        <v>2087</v>
      </c>
      <c r="C556" s="38" t="s">
        <v>14</v>
      </c>
      <c r="D556" s="38">
        <v>17</v>
      </c>
      <c r="E556" s="40">
        <v>17</v>
      </c>
      <c r="F556" t="str">
        <f>VLOOKUP(A556,'[1]FAMILLE 26-01-26'!D:X,21,FALSE)</f>
        <v>ALIM_FRUITL</v>
      </c>
    </row>
    <row r="557" spans="1:6" x14ac:dyDescent="0.25">
      <c r="A557" s="38" t="s">
        <v>1118</v>
      </c>
      <c r="B557" s="38" t="s">
        <v>1119</v>
      </c>
      <c r="C557" s="38" t="s">
        <v>14</v>
      </c>
      <c r="D557" s="38">
        <v>7</v>
      </c>
      <c r="E557" s="40">
        <v>7</v>
      </c>
      <c r="F557" t="str">
        <f>VLOOKUP(A557,'[1]FAMILLE 26-01-26'!D:X,21,FALSE)</f>
        <v>ALIM_FRUITL</v>
      </c>
    </row>
    <row r="558" spans="1:6" x14ac:dyDescent="0.25">
      <c r="A558" s="38" t="s">
        <v>1120</v>
      </c>
      <c r="B558" s="38" t="s">
        <v>1121</v>
      </c>
      <c r="C558" s="38" t="s">
        <v>14</v>
      </c>
      <c r="D558" s="38">
        <v>4</v>
      </c>
      <c r="E558" s="40">
        <v>4</v>
      </c>
      <c r="F558" t="str">
        <f>VLOOKUP(A558,'[1]FAMILLE 26-01-26'!D:X,21,FALSE)</f>
        <v>ALIM_FRUITL</v>
      </c>
    </row>
    <row r="559" spans="1:6" x14ac:dyDescent="0.25">
      <c r="A559" s="38" t="s">
        <v>1122</v>
      </c>
      <c r="B559" s="38" t="s">
        <v>1123</v>
      </c>
      <c r="C559" s="38" t="s">
        <v>14</v>
      </c>
      <c r="D559" s="38">
        <v>121</v>
      </c>
      <c r="E559" s="40">
        <v>121</v>
      </c>
      <c r="F559" t="str">
        <f>VLOOKUP(A559,'[1]FAMILLE 26-01-26'!D:X,21,FALSE)</f>
        <v>ALIM_FRUITL</v>
      </c>
    </row>
    <row r="560" spans="1:6" x14ac:dyDescent="0.25">
      <c r="A560" s="38" t="s">
        <v>1124</v>
      </c>
      <c r="B560" s="38" t="s">
        <v>2088</v>
      </c>
      <c r="C560" s="38" t="s">
        <v>14</v>
      </c>
      <c r="D560" s="38">
        <v>93</v>
      </c>
      <c r="E560" s="40">
        <v>93</v>
      </c>
      <c r="F560" t="str">
        <f>VLOOKUP(A560,'[1]FAMILLE 26-01-26'!D:X,21,FALSE)</f>
        <v>ALIM_FRUITL</v>
      </c>
    </row>
    <row r="561" spans="1:6" x14ac:dyDescent="0.25">
      <c r="A561" s="38" t="s">
        <v>1125</v>
      </c>
      <c r="B561" s="38" t="s">
        <v>1126</v>
      </c>
      <c r="C561" s="38" t="s">
        <v>14</v>
      </c>
      <c r="D561" s="38">
        <v>652.5</v>
      </c>
      <c r="E561" s="40">
        <v>653</v>
      </c>
      <c r="F561" t="str">
        <f>VLOOKUP(A561,'[1]FAMILLE 26-01-26'!D:X,21,FALSE)</f>
        <v>ALIM_FRUITL</v>
      </c>
    </row>
    <row r="562" spans="1:6" x14ac:dyDescent="0.25">
      <c r="A562" s="38" t="s">
        <v>1127</v>
      </c>
      <c r="B562" s="38" t="s">
        <v>1128</v>
      </c>
      <c r="C562" s="38" t="s">
        <v>42</v>
      </c>
      <c r="D562" s="38">
        <v>4</v>
      </c>
      <c r="E562" s="40">
        <v>4</v>
      </c>
      <c r="F562" t="str">
        <f>VLOOKUP(A562,'[1]FAMILLE 26-01-26'!D:X,21,FALSE)</f>
        <v>ALIM_FRUITL</v>
      </c>
    </row>
    <row r="563" spans="1:6" x14ac:dyDescent="0.25">
      <c r="A563" s="38" t="s">
        <v>1129</v>
      </c>
      <c r="B563" s="38" t="s">
        <v>1130</v>
      </c>
      <c r="C563" s="38" t="s">
        <v>14</v>
      </c>
      <c r="D563" s="38">
        <v>6760</v>
      </c>
      <c r="E563" s="40">
        <v>6760</v>
      </c>
      <c r="F563" t="str">
        <f>VLOOKUP(A563,'[1]FAMILLE 26-01-26'!D:X,21,FALSE)</f>
        <v>ALIM_FRUITL</v>
      </c>
    </row>
    <row r="564" spans="1:6" x14ac:dyDescent="0.25">
      <c r="A564" s="38" t="s">
        <v>1131</v>
      </c>
      <c r="B564" s="38" t="s">
        <v>1132</v>
      </c>
      <c r="C564" s="38" t="s">
        <v>14</v>
      </c>
      <c r="D564" s="38">
        <v>191</v>
      </c>
      <c r="E564" s="40">
        <v>191</v>
      </c>
      <c r="F564" t="str">
        <f>VLOOKUP(A564,'[1]FAMILLE 26-01-26'!D:X,21,FALSE)</f>
        <v>ALIM_FRUITL</v>
      </c>
    </row>
    <row r="565" spans="1:6" x14ac:dyDescent="0.25">
      <c r="A565" s="38" t="s">
        <v>1133</v>
      </c>
      <c r="B565" s="38" t="s">
        <v>1134</v>
      </c>
      <c r="C565" s="38" t="s">
        <v>14</v>
      </c>
      <c r="D565" s="38">
        <v>2724</v>
      </c>
      <c r="E565" s="40">
        <v>2724</v>
      </c>
      <c r="F565" t="str">
        <f>VLOOKUP(A565,'[1]FAMILLE 26-01-26'!D:X,21,FALSE)</f>
        <v>ALIM_FRUITL</v>
      </c>
    </row>
    <row r="566" spans="1:6" x14ac:dyDescent="0.25">
      <c r="A566" s="38" t="s">
        <v>1135</v>
      </c>
      <c r="B566" s="38" t="s">
        <v>1136</v>
      </c>
      <c r="C566" s="38" t="s">
        <v>14</v>
      </c>
      <c r="D566" s="38">
        <v>3600</v>
      </c>
      <c r="E566" s="40">
        <v>3600</v>
      </c>
      <c r="F566" t="str">
        <f>VLOOKUP(A566,'[1]FAMILLE 26-01-26'!D:X,21,FALSE)</f>
        <v>ALIM_FRUITL</v>
      </c>
    </row>
    <row r="567" spans="1:6" x14ac:dyDescent="0.25">
      <c r="A567" s="38" t="s">
        <v>1137</v>
      </c>
      <c r="B567" s="38" t="s">
        <v>1138</v>
      </c>
      <c r="C567" s="38" t="s">
        <v>14</v>
      </c>
      <c r="D567" s="38">
        <v>72.5</v>
      </c>
      <c r="E567" s="40">
        <v>73</v>
      </c>
      <c r="F567" t="str">
        <f>VLOOKUP(A567,'[1]FAMILLE 26-01-26'!D:X,21,FALSE)</f>
        <v>ALIM_FRUITL</v>
      </c>
    </row>
    <row r="568" spans="1:6" x14ac:dyDescent="0.25">
      <c r="A568" s="38" t="s">
        <v>1139</v>
      </c>
      <c r="B568" s="38" t="s">
        <v>1140</v>
      </c>
      <c r="C568" s="38" t="s">
        <v>14</v>
      </c>
      <c r="D568" s="38">
        <v>723</v>
      </c>
      <c r="E568" s="40">
        <v>723</v>
      </c>
      <c r="F568" t="str">
        <f>VLOOKUP(A568,'[1]FAMILLE 26-01-26'!D:X,21,FALSE)</f>
        <v>ALIM_FRUITL</v>
      </c>
    </row>
    <row r="569" spans="1:6" x14ac:dyDescent="0.25">
      <c r="A569" s="38" t="s">
        <v>1141</v>
      </c>
      <c r="B569" s="38" t="s">
        <v>1142</v>
      </c>
      <c r="C569" s="38" t="s">
        <v>14</v>
      </c>
      <c r="D569" s="38">
        <v>4567</v>
      </c>
      <c r="E569" s="40">
        <v>4567</v>
      </c>
      <c r="F569" t="str">
        <f>VLOOKUP(A569,'[1]FAMILLE 26-01-26'!D:X,21,FALSE)</f>
        <v>ALIM_FRUITL</v>
      </c>
    </row>
    <row r="570" spans="1:6" x14ac:dyDescent="0.25">
      <c r="A570" s="38" t="s">
        <v>1143</v>
      </c>
      <c r="B570" s="38" t="s">
        <v>1144</v>
      </c>
      <c r="C570" s="38" t="s">
        <v>14</v>
      </c>
      <c r="D570" s="38">
        <v>7</v>
      </c>
      <c r="E570" s="40">
        <v>7</v>
      </c>
      <c r="F570" t="str">
        <f>VLOOKUP(A570,'[1]FAMILLE 26-01-26'!D:X,21,FALSE)</f>
        <v>ALIM_FRUITL</v>
      </c>
    </row>
    <row r="571" spans="1:6" x14ac:dyDescent="0.25">
      <c r="A571" s="38" t="s">
        <v>1145</v>
      </c>
      <c r="B571" s="38" t="s">
        <v>1146</v>
      </c>
      <c r="C571" s="38" t="s">
        <v>14</v>
      </c>
      <c r="D571" s="38">
        <v>332.5</v>
      </c>
      <c r="E571" s="40">
        <v>333</v>
      </c>
      <c r="F571" t="str">
        <f>VLOOKUP(A571,'[1]FAMILLE 26-01-26'!D:X,21,FALSE)</f>
        <v>ALIM_FRUITL</v>
      </c>
    </row>
    <row r="572" spans="1:6" x14ac:dyDescent="0.25">
      <c r="A572" s="38" t="s">
        <v>1147</v>
      </c>
      <c r="B572" s="38" t="s">
        <v>1148</v>
      </c>
      <c r="C572" s="38" t="s">
        <v>14</v>
      </c>
      <c r="D572" s="38">
        <v>1102</v>
      </c>
      <c r="E572" s="40">
        <v>1102</v>
      </c>
      <c r="F572" t="str">
        <f>VLOOKUP(A572,'[1]FAMILLE 26-01-26'!D:X,21,FALSE)</f>
        <v>ALIM_FRUITL</v>
      </c>
    </row>
    <row r="573" spans="1:6" x14ac:dyDescent="0.25">
      <c r="A573" s="38" t="s">
        <v>1149</v>
      </c>
      <c r="B573" s="38" t="s">
        <v>1150</v>
      </c>
      <c r="C573" s="38" t="s">
        <v>42</v>
      </c>
      <c r="D573" s="38">
        <v>774</v>
      </c>
      <c r="E573" s="40">
        <v>774</v>
      </c>
      <c r="F573" t="str">
        <f>VLOOKUP(A573,'[1]FAMILLE 26-01-26'!D:X,21,FALSE)</f>
        <v>ALIM_MIXES</v>
      </c>
    </row>
    <row r="574" spans="1:6" x14ac:dyDescent="0.25">
      <c r="A574" s="38" t="s">
        <v>1151</v>
      </c>
      <c r="B574" s="38" t="s">
        <v>1152</v>
      </c>
      <c r="C574" s="38" t="s">
        <v>42</v>
      </c>
      <c r="D574" s="38">
        <v>1668</v>
      </c>
      <c r="E574" s="40">
        <v>1668</v>
      </c>
      <c r="F574" t="str">
        <f>VLOOKUP(A574,'[1]FAMILLE 26-01-26'!D:X,21,FALSE)</f>
        <v>ALIM_MIXES</v>
      </c>
    </row>
    <row r="575" spans="1:6" x14ac:dyDescent="0.25">
      <c r="A575" s="38" t="s">
        <v>1153</v>
      </c>
      <c r="B575" s="38" t="s">
        <v>1154</v>
      </c>
      <c r="C575" s="38" t="s">
        <v>42</v>
      </c>
      <c r="D575" s="38">
        <v>1056</v>
      </c>
      <c r="E575" s="40">
        <v>1056</v>
      </c>
      <c r="F575" t="str">
        <f>VLOOKUP(A575,'[1]FAMILLE 26-01-26'!D:X,21,FALSE)</f>
        <v>ALIM_MIXES</v>
      </c>
    </row>
    <row r="576" spans="1:6" x14ac:dyDescent="0.25">
      <c r="A576" s="38" t="s">
        <v>1155</v>
      </c>
      <c r="B576" s="38" t="s">
        <v>1156</v>
      </c>
      <c r="C576" s="38" t="s">
        <v>14</v>
      </c>
      <c r="D576" s="38">
        <v>46</v>
      </c>
      <c r="E576" s="40">
        <v>46</v>
      </c>
      <c r="F576" t="str">
        <f>VLOOKUP(A576,'[1]FAMILLE 26-01-26'!D:X,21,FALSE)</f>
        <v>ALIM_CHARCU</v>
      </c>
    </row>
    <row r="577" spans="1:6" x14ac:dyDescent="0.25">
      <c r="A577" s="38" t="s">
        <v>1157</v>
      </c>
      <c r="B577" s="38" t="s">
        <v>1158</v>
      </c>
      <c r="C577" s="38" t="s">
        <v>14</v>
      </c>
      <c r="D577" s="38">
        <v>99.199999999999989</v>
      </c>
      <c r="E577" s="40">
        <v>99</v>
      </c>
      <c r="F577" t="str">
        <f>VLOOKUP(A577,'[1]FAMILLE 26-01-26'!D:X,21,FALSE)</f>
        <v>ALIM_CHARCU</v>
      </c>
    </row>
    <row r="578" spans="1:6" x14ac:dyDescent="0.25">
      <c r="A578" s="38" t="s">
        <v>1159</v>
      </c>
      <c r="B578" s="38" t="s">
        <v>1160</v>
      </c>
      <c r="C578" s="38" t="s">
        <v>42</v>
      </c>
      <c r="D578" s="38">
        <v>1312</v>
      </c>
      <c r="E578" s="40">
        <v>1312</v>
      </c>
      <c r="F578" t="str">
        <f>VLOOKUP(A578,'[1]FAMILLE 26-01-26'!D:X,21,FALSE)</f>
        <v>ALIM_SURGEL</v>
      </c>
    </row>
    <row r="579" spans="1:6" x14ac:dyDescent="0.25">
      <c r="A579" s="38" t="s">
        <v>1161</v>
      </c>
      <c r="B579" s="38" t="s">
        <v>1162</v>
      </c>
      <c r="C579" s="38" t="s">
        <v>42</v>
      </c>
      <c r="D579" s="38">
        <v>1536</v>
      </c>
      <c r="E579" s="40">
        <v>1536</v>
      </c>
      <c r="F579" t="str">
        <f>VLOOKUP(A579,'[1]FAMILLE 26-01-26'!D:X,21,FALSE)</f>
        <v>ALIM_SURGEL</v>
      </c>
    </row>
    <row r="580" spans="1:6" x14ac:dyDescent="0.25">
      <c r="A580" s="38" t="s">
        <v>1163</v>
      </c>
      <c r="B580" s="38" t="s">
        <v>1164</v>
      </c>
      <c r="C580" s="38" t="s">
        <v>42</v>
      </c>
      <c r="D580" s="38">
        <v>1608</v>
      </c>
      <c r="E580" s="40">
        <v>1608</v>
      </c>
      <c r="F580" t="str">
        <f>VLOOKUP(A580,'[1]FAMILLE 26-01-26'!D:X,21,FALSE)</f>
        <v>ALIM_SURGEL</v>
      </c>
    </row>
    <row r="581" spans="1:6" x14ac:dyDescent="0.25">
      <c r="A581" s="38" t="s">
        <v>2089</v>
      </c>
      <c r="B581" s="38" t="s">
        <v>2090</v>
      </c>
      <c r="C581" s="38" t="s">
        <v>42</v>
      </c>
      <c r="D581" s="38">
        <v>5047</v>
      </c>
      <c r="E581" s="40">
        <v>5047</v>
      </c>
      <c r="F581" t="e">
        <f>VLOOKUP(A581,'[1]FAMILLE 26-01-26'!D:X,21,FALSE)</f>
        <v>#N/A</v>
      </c>
    </row>
    <row r="582" spans="1:6" x14ac:dyDescent="0.25">
      <c r="A582" s="38" t="s">
        <v>1165</v>
      </c>
      <c r="B582" s="38" t="s">
        <v>1166</v>
      </c>
      <c r="C582" s="38" t="s">
        <v>42</v>
      </c>
      <c r="D582" s="38">
        <v>2800</v>
      </c>
      <c r="E582" s="40">
        <v>2800</v>
      </c>
      <c r="F582" t="str">
        <f>VLOOKUP(A582,'[1]FAMILLE 26-01-26'!D:X,21,FALSE)</f>
        <v>ALIM_SURGEL</v>
      </c>
    </row>
    <row r="583" spans="1:6" x14ac:dyDescent="0.25">
      <c r="A583" s="38" t="s">
        <v>2091</v>
      </c>
      <c r="B583" s="38" t="s">
        <v>2092</v>
      </c>
      <c r="C583" s="38" t="s">
        <v>42</v>
      </c>
      <c r="D583" s="38">
        <v>6.1</v>
      </c>
      <c r="E583" s="40">
        <v>6</v>
      </c>
      <c r="F583" t="e">
        <f>VLOOKUP(A583,'[1]FAMILLE 26-01-26'!D:X,21,FALSE)</f>
        <v>#N/A</v>
      </c>
    </row>
    <row r="584" spans="1:6" x14ac:dyDescent="0.25">
      <c r="A584" s="38" t="s">
        <v>1167</v>
      </c>
      <c r="B584" s="38" t="s">
        <v>1168</v>
      </c>
      <c r="C584" s="38" t="s">
        <v>14</v>
      </c>
      <c r="D584" s="38">
        <v>1240</v>
      </c>
      <c r="E584" s="40">
        <v>1240</v>
      </c>
      <c r="F584" t="str">
        <f>VLOOKUP(A584,'[1]FAMILLE 26-01-26'!D:X,21,FALSE)</f>
        <v>ALIM_SURGEL</v>
      </c>
    </row>
    <row r="585" spans="1:6" x14ac:dyDescent="0.25">
      <c r="A585" s="38" t="s">
        <v>1169</v>
      </c>
      <c r="B585" s="38" t="s">
        <v>1170</v>
      </c>
      <c r="C585" s="38" t="s">
        <v>14</v>
      </c>
      <c r="D585" s="38">
        <v>27</v>
      </c>
      <c r="E585" s="40">
        <v>27</v>
      </c>
      <c r="F585" t="str">
        <f>VLOOKUP(A585,'[1]FAMILLE 26-01-26'!D:X,21,FALSE)</f>
        <v>ALIM_SURGEL</v>
      </c>
    </row>
    <row r="586" spans="1:6" x14ac:dyDescent="0.25">
      <c r="A586" s="38" t="s">
        <v>1171</v>
      </c>
      <c r="B586" s="38" t="s">
        <v>1172</v>
      </c>
      <c r="C586" s="38" t="s">
        <v>14</v>
      </c>
      <c r="D586" s="38">
        <v>10</v>
      </c>
      <c r="E586" s="40">
        <v>10</v>
      </c>
      <c r="F586" t="str">
        <f>VLOOKUP(A586,'[1]FAMILLE 26-01-26'!D:X,21,FALSE)</f>
        <v>ALIM_SURGEL</v>
      </c>
    </row>
    <row r="587" spans="1:6" x14ac:dyDescent="0.25">
      <c r="A587" s="38" t="s">
        <v>1173</v>
      </c>
      <c r="B587" s="38" t="s">
        <v>1174</v>
      </c>
      <c r="C587" s="38" t="s">
        <v>42</v>
      </c>
      <c r="D587" s="38">
        <v>208</v>
      </c>
      <c r="E587" s="40">
        <v>208</v>
      </c>
      <c r="F587" t="str">
        <f>VLOOKUP(A587,'[1]FAMILLE 26-01-26'!D:X,21,FALSE)</f>
        <v>ALIM_SURGEL</v>
      </c>
    </row>
    <row r="588" spans="1:6" x14ac:dyDescent="0.25">
      <c r="A588" s="38" t="s">
        <v>1175</v>
      </c>
      <c r="B588" s="38" t="s">
        <v>1176</v>
      </c>
      <c r="C588" s="38" t="s">
        <v>42</v>
      </c>
      <c r="D588" s="38">
        <v>612</v>
      </c>
      <c r="E588" s="40">
        <v>612</v>
      </c>
      <c r="F588" t="str">
        <f>VLOOKUP(A588,'[1]FAMILLE 26-01-26'!D:X,21,FALSE)</f>
        <v>ALIM_SURGEL</v>
      </c>
    </row>
    <row r="589" spans="1:6" x14ac:dyDescent="0.25">
      <c r="A589" s="38" t="s">
        <v>1177</v>
      </c>
      <c r="B589" s="38" t="s">
        <v>1178</v>
      </c>
      <c r="C589" s="38" t="s">
        <v>42</v>
      </c>
      <c r="D589" s="38">
        <v>396</v>
      </c>
      <c r="E589" s="40">
        <v>396</v>
      </c>
      <c r="F589" t="str">
        <f>VLOOKUP(A589,'[1]FAMILLE 26-01-26'!D:X,21,FALSE)</f>
        <v>ALIM_SURGEL</v>
      </c>
    </row>
    <row r="590" spans="1:6" x14ac:dyDescent="0.25">
      <c r="A590" s="38" t="s">
        <v>1179</v>
      </c>
      <c r="B590" s="38" t="s">
        <v>1180</v>
      </c>
      <c r="C590" s="38" t="s">
        <v>42</v>
      </c>
      <c r="D590" s="38">
        <v>324</v>
      </c>
      <c r="E590" s="40">
        <v>324</v>
      </c>
      <c r="F590" t="str">
        <f>VLOOKUP(A590,'[1]FAMILLE 26-01-26'!D:X,21,FALSE)</f>
        <v>ALIM_SURGEL</v>
      </c>
    </row>
    <row r="591" spans="1:6" x14ac:dyDescent="0.25">
      <c r="A591" s="38" t="s">
        <v>1181</v>
      </c>
      <c r="B591" s="38" t="s">
        <v>1182</v>
      </c>
      <c r="C591" s="38" t="s">
        <v>42</v>
      </c>
      <c r="D591" s="38">
        <v>648</v>
      </c>
      <c r="E591" s="40">
        <v>648</v>
      </c>
      <c r="F591" t="str">
        <f>VLOOKUP(A591,'[1]FAMILLE 26-01-26'!D:X,21,FALSE)</f>
        <v>ALIM_SURGEL</v>
      </c>
    </row>
    <row r="592" spans="1:6" x14ac:dyDescent="0.25">
      <c r="A592" s="38" t="s">
        <v>1183</v>
      </c>
      <c r="B592" s="38" t="s">
        <v>1184</v>
      </c>
      <c r="C592" s="38" t="s">
        <v>42</v>
      </c>
      <c r="D592" s="38">
        <v>2730</v>
      </c>
      <c r="E592" s="40">
        <v>2730</v>
      </c>
      <c r="F592" t="str">
        <f>VLOOKUP(A592,'[1]FAMILLE 26-01-26'!D:X,21,FALSE)</f>
        <v>ALIM_SURGEL</v>
      </c>
    </row>
    <row r="593" spans="1:6" x14ac:dyDescent="0.25">
      <c r="A593" s="38" t="s">
        <v>1185</v>
      </c>
      <c r="B593" s="38" t="s">
        <v>1186</v>
      </c>
      <c r="C593" s="38" t="s">
        <v>42</v>
      </c>
      <c r="D593" s="38">
        <v>2040</v>
      </c>
      <c r="E593" s="40">
        <v>2040</v>
      </c>
      <c r="F593" t="str">
        <f>VLOOKUP(A593,'[1]FAMILLE 26-01-26'!D:X,21,FALSE)</f>
        <v>ALIM_SURGEL</v>
      </c>
    </row>
    <row r="594" spans="1:6" x14ac:dyDescent="0.25">
      <c r="A594" s="38" t="s">
        <v>1187</v>
      </c>
      <c r="B594" s="38" t="s">
        <v>1188</v>
      </c>
      <c r="C594" s="38" t="s">
        <v>42</v>
      </c>
      <c r="D594" s="38">
        <v>1740</v>
      </c>
      <c r="E594" s="40">
        <v>1740</v>
      </c>
      <c r="F594" t="str">
        <f>VLOOKUP(A594,'[1]FAMILLE 26-01-26'!D:X,21,FALSE)</f>
        <v>ALIM_SURGEL</v>
      </c>
    </row>
    <row r="595" spans="1:6" x14ac:dyDescent="0.25">
      <c r="A595" s="38" t="s">
        <v>1189</v>
      </c>
      <c r="B595" s="38" t="s">
        <v>1190</v>
      </c>
      <c r="C595" s="38" t="s">
        <v>42</v>
      </c>
      <c r="D595" s="38">
        <v>1020</v>
      </c>
      <c r="E595" s="40">
        <v>1020</v>
      </c>
      <c r="F595" t="str">
        <f>VLOOKUP(A595,'[1]FAMILLE 26-01-26'!D:X,21,FALSE)</f>
        <v>ALIM_SURGEL</v>
      </c>
    </row>
    <row r="596" spans="1:6" x14ac:dyDescent="0.25">
      <c r="A596" s="38" t="s">
        <v>1191</v>
      </c>
      <c r="B596" s="38" t="s">
        <v>1192</v>
      </c>
      <c r="C596" s="38" t="s">
        <v>42</v>
      </c>
      <c r="D596" s="38">
        <v>3312</v>
      </c>
      <c r="E596" s="40">
        <v>3312</v>
      </c>
      <c r="F596" t="str">
        <f>VLOOKUP(A596,'[1]FAMILLE 26-01-26'!D:X,21,FALSE)</f>
        <v>ALIM_SURGEL</v>
      </c>
    </row>
    <row r="597" spans="1:6" x14ac:dyDescent="0.25">
      <c r="A597" s="38" t="s">
        <v>1193</v>
      </c>
      <c r="B597" s="38" t="s">
        <v>1194</v>
      </c>
      <c r="C597" s="38" t="s">
        <v>42</v>
      </c>
      <c r="D597" s="38">
        <v>2916</v>
      </c>
      <c r="E597" s="40">
        <v>2916</v>
      </c>
      <c r="F597" t="str">
        <f>VLOOKUP(A597,'[1]FAMILLE 26-01-26'!D:X,21,FALSE)</f>
        <v>ALIM_SURGEL</v>
      </c>
    </row>
    <row r="598" spans="1:6" x14ac:dyDescent="0.25">
      <c r="A598" s="38" t="s">
        <v>1195</v>
      </c>
      <c r="B598" s="38" t="s">
        <v>1196</v>
      </c>
      <c r="C598" s="38" t="s">
        <v>14</v>
      </c>
      <c r="D598" s="38">
        <v>27</v>
      </c>
      <c r="E598" s="40">
        <v>27</v>
      </c>
      <c r="F598" t="str">
        <f>VLOOKUP(A598,'[1]FAMILLE 26-01-26'!D:X,21,FALSE)</f>
        <v>ALIM_SURGEL</v>
      </c>
    </row>
    <row r="599" spans="1:6" x14ac:dyDescent="0.25">
      <c r="A599" s="38" t="s">
        <v>1197</v>
      </c>
      <c r="B599" s="38" t="s">
        <v>1198</v>
      </c>
      <c r="C599" s="38" t="s">
        <v>14</v>
      </c>
      <c r="D599" s="38">
        <v>14</v>
      </c>
      <c r="E599" s="40">
        <v>14</v>
      </c>
      <c r="F599" t="str">
        <f>VLOOKUP(A599,'[1]FAMILLE 26-01-26'!D:X,21,FALSE)</f>
        <v>ALIM_SURGEL</v>
      </c>
    </row>
    <row r="600" spans="1:6" x14ac:dyDescent="0.25">
      <c r="A600" s="38" t="s">
        <v>1199</v>
      </c>
      <c r="B600" s="38" t="s">
        <v>1200</v>
      </c>
      <c r="C600" s="38" t="s">
        <v>14</v>
      </c>
      <c r="D600" s="38">
        <v>912.5</v>
      </c>
      <c r="E600" s="40">
        <v>913</v>
      </c>
      <c r="F600" t="str">
        <f>VLOOKUP(A600,'[1]FAMILLE 26-01-26'!D:X,21,FALSE)</f>
        <v>ALIM_SURGEL</v>
      </c>
    </row>
    <row r="601" spans="1:6" x14ac:dyDescent="0.25">
      <c r="A601" s="38" t="s">
        <v>1201</v>
      </c>
      <c r="B601" s="38" t="s">
        <v>1202</v>
      </c>
      <c r="C601" s="38" t="s">
        <v>14</v>
      </c>
      <c r="D601" s="38">
        <v>3367.5</v>
      </c>
      <c r="E601" s="40">
        <v>3368</v>
      </c>
      <c r="F601" t="str">
        <f>VLOOKUP(A601,'[1]FAMILLE 26-01-26'!D:X,21,FALSE)</f>
        <v>ALIM_SURGEL</v>
      </c>
    </row>
    <row r="602" spans="1:6" x14ac:dyDescent="0.25">
      <c r="A602" s="38" t="s">
        <v>1203</v>
      </c>
      <c r="B602" s="38" t="s">
        <v>1204</v>
      </c>
      <c r="C602" s="38" t="s">
        <v>14</v>
      </c>
      <c r="D602" s="38">
        <v>790</v>
      </c>
      <c r="E602" s="40">
        <v>790</v>
      </c>
      <c r="F602" t="str">
        <f>VLOOKUP(A602,'[1]FAMILLE 26-01-26'!D:X,21,FALSE)</f>
        <v>ALIM_SURGEL</v>
      </c>
    </row>
    <row r="603" spans="1:6" x14ac:dyDescent="0.25">
      <c r="A603" s="38" t="s">
        <v>1205</v>
      </c>
      <c r="B603" s="38" t="s">
        <v>1206</v>
      </c>
      <c r="C603" s="38" t="s">
        <v>14</v>
      </c>
      <c r="D603" s="38">
        <v>10</v>
      </c>
      <c r="E603" s="40">
        <v>10</v>
      </c>
      <c r="F603" t="str">
        <f>VLOOKUP(A603,'[1]FAMILLE 26-01-26'!D:X,21,FALSE)</f>
        <v>ALIM_SURGEL</v>
      </c>
    </row>
    <row r="604" spans="1:6" x14ac:dyDescent="0.25">
      <c r="A604" s="38" t="s">
        <v>1207</v>
      </c>
      <c r="B604" s="38" t="s">
        <v>1208</v>
      </c>
      <c r="C604" s="38" t="s">
        <v>14</v>
      </c>
      <c r="D604" s="38">
        <v>890</v>
      </c>
      <c r="E604" s="40">
        <v>890</v>
      </c>
      <c r="F604" t="str">
        <f>VLOOKUP(A604,'[1]FAMILLE 26-01-26'!D:X,21,FALSE)</f>
        <v>ALIM_SURGEL</v>
      </c>
    </row>
    <row r="605" spans="1:6" x14ac:dyDescent="0.25">
      <c r="A605" s="38" t="s">
        <v>1209</v>
      </c>
      <c r="B605" s="38" t="s">
        <v>1210</v>
      </c>
      <c r="C605" s="38" t="s">
        <v>14</v>
      </c>
      <c r="D605" s="38">
        <v>32.5</v>
      </c>
      <c r="E605" s="40">
        <v>33</v>
      </c>
      <c r="F605" t="str">
        <f>VLOOKUP(A605,'[1]FAMILLE 26-01-26'!D:X,21,FALSE)</f>
        <v>ALIM_SURGEL</v>
      </c>
    </row>
    <row r="606" spans="1:6" x14ac:dyDescent="0.25">
      <c r="A606" s="38" t="s">
        <v>1211</v>
      </c>
      <c r="B606" s="38" t="s">
        <v>1212</v>
      </c>
      <c r="C606" s="38" t="s">
        <v>14</v>
      </c>
      <c r="D606" s="38">
        <v>570</v>
      </c>
      <c r="E606" s="40">
        <v>570</v>
      </c>
      <c r="F606" t="str">
        <f>VLOOKUP(A606,'[1]FAMILLE 26-01-26'!D:X,21,FALSE)</f>
        <v>ALIM_SURGEL</v>
      </c>
    </row>
    <row r="607" spans="1:6" x14ac:dyDescent="0.25">
      <c r="A607" s="38" t="s">
        <v>1213</v>
      </c>
      <c r="B607" s="38" t="s">
        <v>1214</v>
      </c>
      <c r="C607" s="38" t="s">
        <v>14</v>
      </c>
      <c r="D607" s="38">
        <v>40</v>
      </c>
      <c r="E607" s="40">
        <v>40</v>
      </c>
      <c r="F607" t="str">
        <f>VLOOKUP(A607,'[1]FAMILLE 26-01-26'!D:X,21,FALSE)</f>
        <v>ALIM_SURGEL</v>
      </c>
    </row>
    <row r="608" spans="1:6" x14ac:dyDescent="0.25">
      <c r="A608" s="38" t="s">
        <v>1215</v>
      </c>
      <c r="B608" s="38" t="s">
        <v>1216</v>
      </c>
      <c r="C608" s="38" t="s">
        <v>14</v>
      </c>
      <c r="D608" s="38">
        <v>30</v>
      </c>
      <c r="E608" s="40">
        <v>30</v>
      </c>
      <c r="F608" t="str">
        <f>VLOOKUP(A608,'[1]FAMILLE 26-01-26'!D:X,21,FALSE)</f>
        <v>ALIM_SURGEL</v>
      </c>
    </row>
    <row r="609" spans="1:6" x14ac:dyDescent="0.25">
      <c r="A609" s="38" t="s">
        <v>1217</v>
      </c>
      <c r="B609" s="38" t="s">
        <v>1218</v>
      </c>
      <c r="C609" s="38" t="s">
        <v>14</v>
      </c>
      <c r="D609" s="38">
        <v>2.5</v>
      </c>
      <c r="E609" s="40">
        <v>3</v>
      </c>
      <c r="F609" t="str">
        <f>VLOOKUP(A609,'[1]FAMILLE 26-01-26'!D:X,21,FALSE)</f>
        <v>ALIM_SURGEL</v>
      </c>
    </row>
    <row r="610" spans="1:6" x14ac:dyDescent="0.25">
      <c r="A610" s="38" t="s">
        <v>1219</v>
      </c>
      <c r="B610" s="38" t="s">
        <v>1220</v>
      </c>
      <c r="C610" s="38" t="s">
        <v>14</v>
      </c>
      <c r="D610" s="38">
        <v>2500</v>
      </c>
      <c r="E610" s="40">
        <v>2500</v>
      </c>
      <c r="F610" t="str">
        <f>VLOOKUP(A610,'[1]FAMILLE 26-01-26'!D:X,21,FALSE)</f>
        <v>ALIM_SURGEL</v>
      </c>
    </row>
    <row r="611" spans="1:6" x14ac:dyDescent="0.25">
      <c r="A611" s="38" t="s">
        <v>1221</v>
      </c>
      <c r="B611" s="38" t="s">
        <v>1222</v>
      </c>
      <c r="C611" s="38" t="s">
        <v>14</v>
      </c>
      <c r="D611" s="38">
        <v>750</v>
      </c>
      <c r="E611" s="40">
        <v>750</v>
      </c>
      <c r="F611" t="str">
        <f>VLOOKUP(A611,'[1]FAMILLE 26-01-26'!D:X,21,FALSE)</f>
        <v>ALIM_SURGEL</v>
      </c>
    </row>
    <row r="612" spans="1:6" x14ac:dyDescent="0.25">
      <c r="A612" s="38" t="s">
        <v>1223</v>
      </c>
      <c r="B612" s="38" t="s">
        <v>1224</v>
      </c>
      <c r="C612" s="38" t="s">
        <v>14</v>
      </c>
      <c r="D612" s="38">
        <v>849</v>
      </c>
      <c r="E612" s="40">
        <v>849</v>
      </c>
      <c r="F612" t="str">
        <f>VLOOKUP(A612,'[1]FAMILLE 26-01-26'!D:X,21,FALSE)</f>
        <v>ALIM_SURGEL</v>
      </c>
    </row>
    <row r="613" spans="1:6" x14ac:dyDescent="0.25">
      <c r="A613" s="38" t="s">
        <v>1225</v>
      </c>
      <c r="B613" s="38" t="s">
        <v>1226</v>
      </c>
      <c r="C613" s="38" t="s">
        <v>14</v>
      </c>
      <c r="D613" s="38">
        <v>144</v>
      </c>
      <c r="E613" s="40">
        <v>144</v>
      </c>
      <c r="F613" t="str">
        <f>VLOOKUP(A613,'[1]FAMILLE 26-01-26'!D:X,21,FALSE)</f>
        <v>ALIM_SURGEL</v>
      </c>
    </row>
    <row r="614" spans="1:6" x14ac:dyDescent="0.25">
      <c r="A614" s="38" t="s">
        <v>1227</v>
      </c>
      <c r="B614" s="38" t="s">
        <v>1228</v>
      </c>
      <c r="C614" s="38" t="s">
        <v>14</v>
      </c>
      <c r="D614" s="38">
        <v>1400</v>
      </c>
      <c r="E614" s="40">
        <v>1400</v>
      </c>
      <c r="F614" t="str">
        <f>VLOOKUP(A614,'[1]FAMILLE 26-01-26'!D:X,21,FALSE)</f>
        <v>ALIM_SURGEL</v>
      </c>
    </row>
    <row r="615" spans="1:6" x14ac:dyDescent="0.25">
      <c r="A615" s="38" t="s">
        <v>1229</v>
      </c>
      <c r="B615" s="38" t="s">
        <v>1230</v>
      </c>
      <c r="C615" s="38" t="s">
        <v>14</v>
      </c>
      <c r="D615" s="38">
        <v>110</v>
      </c>
      <c r="E615" s="40">
        <v>110</v>
      </c>
      <c r="F615" t="str">
        <f>VLOOKUP(A615,'[1]FAMILLE 26-01-26'!D:X,21,FALSE)</f>
        <v>ALIM_SURGEL</v>
      </c>
    </row>
    <row r="616" spans="1:6" x14ac:dyDescent="0.25">
      <c r="A616" s="38" t="s">
        <v>1231</v>
      </c>
      <c r="B616" s="38" t="s">
        <v>1232</v>
      </c>
      <c r="C616" s="38" t="s">
        <v>14</v>
      </c>
      <c r="D616" s="38">
        <v>187.5</v>
      </c>
      <c r="E616" s="40">
        <v>188</v>
      </c>
      <c r="F616" t="str">
        <f>VLOOKUP(A616,'[1]FAMILLE 26-01-26'!D:X,21,FALSE)</f>
        <v>ALIM_SURGEL</v>
      </c>
    </row>
    <row r="617" spans="1:6" x14ac:dyDescent="0.25">
      <c r="A617" s="38" t="s">
        <v>1233</v>
      </c>
      <c r="B617" s="38" t="s">
        <v>1234</v>
      </c>
      <c r="C617" s="38" t="s">
        <v>14</v>
      </c>
      <c r="D617" s="38">
        <v>70</v>
      </c>
      <c r="E617" s="40">
        <v>70</v>
      </c>
      <c r="F617" t="str">
        <f>VLOOKUP(A617,'[1]FAMILLE 26-01-26'!D:X,21,FALSE)</f>
        <v>ALIM_SURGEL</v>
      </c>
    </row>
    <row r="618" spans="1:6" x14ac:dyDescent="0.25">
      <c r="A618" s="38" t="s">
        <v>1235</v>
      </c>
      <c r="B618" s="38" t="s">
        <v>1236</v>
      </c>
      <c r="C618" s="38" t="s">
        <v>14</v>
      </c>
      <c r="D618" s="38">
        <v>2080</v>
      </c>
      <c r="E618" s="40">
        <v>2080</v>
      </c>
      <c r="F618" t="str">
        <f>VLOOKUP(A618,'[1]FAMILLE 26-01-26'!D:X,21,FALSE)</f>
        <v>ALIM_SURGEL</v>
      </c>
    </row>
    <row r="619" spans="1:6" x14ac:dyDescent="0.25">
      <c r="A619" s="38" t="s">
        <v>1237</v>
      </c>
      <c r="B619" s="38" t="s">
        <v>1238</v>
      </c>
      <c r="C619" s="38" t="s">
        <v>14</v>
      </c>
      <c r="D619" s="38">
        <v>180</v>
      </c>
      <c r="E619" s="40">
        <v>180</v>
      </c>
      <c r="F619" t="str">
        <f>VLOOKUP(A619,'[1]FAMILLE 26-01-26'!D:X,21,FALSE)</f>
        <v>ALIM_SURGEL</v>
      </c>
    </row>
    <row r="620" spans="1:6" x14ac:dyDescent="0.25">
      <c r="A620" s="38" t="s">
        <v>1239</v>
      </c>
      <c r="B620" s="38" t="s">
        <v>1240</v>
      </c>
      <c r="C620" s="38" t="s">
        <v>14</v>
      </c>
      <c r="D620" s="38">
        <v>70</v>
      </c>
      <c r="E620" s="40">
        <v>70</v>
      </c>
      <c r="F620" t="str">
        <f>VLOOKUP(A620,'[1]FAMILLE 26-01-26'!D:X,21,FALSE)</f>
        <v>ALIM_SURGEL</v>
      </c>
    </row>
    <row r="621" spans="1:6" x14ac:dyDescent="0.25">
      <c r="A621" s="38" t="s">
        <v>1241</v>
      </c>
      <c r="B621" s="38" t="s">
        <v>1242</v>
      </c>
      <c r="C621" s="38" t="s">
        <v>14</v>
      </c>
      <c r="D621" s="38">
        <v>1090</v>
      </c>
      <c r="E621" s="40">
        <v>1090</v>
      </c>
      <c r="F621" t="str">
        <f>VLOOKUP(A621,'[1]FAMILLE 26-01-26'!D:X,21,FALSE)</f>
        <v>ALIM_SURGEL</v>
      </c>
    </row>
    <row r="622" spans="1:6" x14ac:dyDescent="0.25">
      <c r="A622" s="38" t="s">
        <v>1243</v>
      </c>
      <c r="B622" s="38" t="s">
        <v>1244</v>
      </c>
      <c r="C622" s="38" t="s">
        <v>14</v>
      </c>
      <c r="D622" s="38">
        <v>3250</v>
      </c>
      <c r="E622" s="40">
        <v>3250</v>
      </c>
      <c r="F622" t="str">
        <f>VLOOKUP(A622,'[1]FAMILLE 26-01-26'!D:X,21,FALSE)</f>
        <v>ALIM_SURGEL</v>
      </c>
    </row>
    <row r="623" spans="1:6" x14ac:dyDescent="0.25">
      <c r="A623" s="38" t="s">
        <v>1245</v>
      </c>
      <c r="B623" s="38" t="s">
        <v>1246</v>
      </c>
      <c r="C623" s="38" t="s">
        <v>14</v>
      </c>
      <c r="D623" s="38">
        <v>640</v>
      </c>
      <c r="E623" s="40">
        <v>640</v>
      </c>
      <c r="F623" t="str">
        <f>VLOOKUP(A623,'[1]FAMILLE 26-01-26'!D:X,21,FALSE)</f>
        <v>ALIM_SURGEL</v>
      </c>
    </row>
    <row r="624" spans="1:6" x14ac:dyDescent="0.25">
      <c r="A624" s="38" t="s">
        <v>1247</v>
      </c>
      <c r="B624" s="38" t="s">
        <v>1248</v>
      </c>
      <c r="C624" s="38" t="s">
        <v>14</v>
      </c>
      <c r="D624" s="38">
        <v>340</v>
      </c>
      <c r="E624" s="40">
        <v>340</v>
      </c>
      <c r="F624" t="str">
        <f>VLOOKUP(A624,'[1]FAMILLE 26-01-26'!D:X,21,FALSE)</f>
        <v>ALIM_SURGEL</v>
      </c>
    </row>
    <row r="625" spans="1:6" x14ac:dyDescent="0.25">
      <c r="A625" s="38" t="s">
        <v>1249</v>
      </c>
      <c r="B625" s="38" t="s">
        <v>1250</v>
      </c>
      <c r="C625" s="38" t="s">
        <v>14</v>
      </c>
      <c r="D625" s="38">
        <v>940</v>
      </c>
      <c r="E625" s="40">
        <v>940</v>
      </c>
      <c r="F625" t="str">
        <f>VLOOKUP(A625,'[1]FAMILLE 26-01-26'!D:X,21,FALSE)</f>
        <v>ALIM_SURGEL</v>
      </c>
    </row>
    <row r="626" spans="1:6" x14ac:dyDescent="0.25">
      <c r="A626" s="38" t="s">
        <v>1251</v>
      </c>
      <c r="B626" s="38" t="s">
        <v>1252</v>
      </c>
      <c r="C626" s="38" t="s">
        <v>14</v>
      </c>
      <c r="D626" s="38">
        <v>3530</v>
      </c>
      <c r="E626" s="40">
        <v>3530</v>
      </c>
      <c r="F626" t="str">
        <f>VLOOKUP(A626,'[1]FAMILLE 26-01-26'!D:X,21,FALSE)</f>
        <v>ALIM_SURGEL</v>
      </c>
    </row>
    <row r="627" spans="1:6" x14ac:dyDescent="0.25">
      <c r="A627" s="38" t="s">
        <v>1253</v>
      </c>
      <c r="B627" s="38" t="s">
        <v>1254</v>
      </c>
      <c r="C627" s="38" t="s">
        <v>14</v>
      </c>
      <c r="D627" s="38">
        <v>20</v>
      </c>
      <c r="E627" s="40">
        <v>20</v>
      </c>
      <c r="F627" t="str">
        <f>VLOOKUP(A627,'[1]FAMILLE 26-01-26'!D:X,21,FALSE)</f>
        <v>ALIM_SURGEL</v>
      </c>
    </row>
    <row r="628" spans="1:6" x14ac:dyDescent="0.25">
      <c r="A628" s="38" t="s">
        <v>1255</v>
      </c>
      <c r="B628" s="38" t="s">
        <v>1256</v>
      </c>
      <c r="C628" s="38" t="s">
        <v>14</v>
      </c>
      <c r="D628" s="38">
        <v>20</v>
      </c>
      <c r="E628" s="40">
        <v>20</v>
      </c>
      <c r="F628" t="str">
        <f>VLOOKUP(A628,'[1]FAMILLE 26-01-26'!D:X,21,FALSE)</f>
        <v>ALIM_SURGEL</v>
      </c>
    </row>
    <row r="629" spans="1:6" x14ac:dyDescent="0.25">
      <c r="A629" s="38" t="s">
        <v>1257</v>
      </c>
      <c r="B629" s="38" t="s">
        <v>1258</v>
      </c>
      <c r="C629" s="38" t="s">
        <v>14</v>
      </c>
      <c r="D629" s="38">
        <v>600</v>
      </c>
      <c r="E629" s="40">
        <v>600</v>
      </c>
      <c r="F629" t="str">
        <f>VLOOKUP(A629,'[1]FAMILLE 26-01-26'!D:X,21,FALSE)</f>
        <v>ALIM_SURGEL</v>
      </c>
    </row>
    <row r="630" spans="1:6" x14ac:dyDescent="0.25">
      <c r="A630" s="38" t="s">
        <v>1259</v>
      </c>
      <c r="B630" s="38" t="s">
        <v>1260</v>
      </c>
      <c r="C630" s="38" t="s">
        <v>14</v>
      </c>
      <c r="D630" s="38">
        <v>830</v>
      </c>
      <c r="E630" s="40">
        <v>830</v>
      </c>
      <c r="F630" t="str">
        <f>VLOOKUP(A630,'[1]FAMILLE 26-01-26'!D:X,21,FALSE)</f>
        <v>ALIM_SURGEL</v>
      </c>
    </row>
    <row r="631" spans="1:6" x14ac:dyDescent="0.25">
      <c r="A631" s="38" t="s">
        <v>1261</v>
      </c>
      <c r="B631" s="38" t="s">
        <v>1262</v>
      </c>
      <c r="C631" s="38" t="s">
        <v>14</v>
      </c>
      <c r="D631" s="38">
        <v>36</v>
      </c>
      <c r="E631" s="40">
        <v>36</v>
      </c>
      <c r="F631" t="str">
        <f>VLOOKUP(A631,'[1]FAMILLE 26-01-26'!D:X,21,FALSE)</f>
        <v>ALIM_SURGEL</v>
      </c>
    </row>
    <row r="632" spans="1:6" x14ac:dyDescent="0.25">
      <c r="A632" s="38" t="s">
        <v>1263</v>
      </c>
      <c r="B632" s="38" t="s">
        <v>1264</v>
      </c>
      <c r="C632" s="38" t="s">
        <v>14</v>
      </c>
      <c r="D632" s="38">
        <v>83.5</v>
      </c>
      <c r="E632" s="40">
        <v>84</v>
      </c>
      <c r="F632" t="str">
        <f>VLOOKUP(A632,'[1]FAMILLE 26-01-26'!D:X,21,FALSE)</f>
        <v>ALIM_SURGEL</v>
      </c>
    </row>
    <row r="633" spans="1:6" x14ac:dyDescent="0.25">
      <c r="A633" s="38" t="s">
        <v>1265</v>
      </c>
      <c r="B633" s="38" t="s">
        <v>1266</v>
      </c>
      <c r="C633" s="38" t="s">
        <v>14</v>
      </c>
      <c r="D633" s="38">
        <v>43</v>
      </c>
      <c r="E633" s="40">
        <v>43</v>
      </c>
      <c r="F633" t="str">
        <f>VLOOKUP(A633,'[1]FAMILLE 26-01-26'!D:X,21,FALSE)</f>
        <v>ALIM_SURGEL</v>
      </c>
    </row>
    <row r="634" spans="1:6" x14ac:dyDescent="0.25">
      <c r="A634" s="38" t="s">
        <v>1267</v>
      </c>
      <c r="B634" s="38" t="s">
        <v>1268</v>
      </c>
      <c r="C634" s="38" t="s">
        <v>14</v>
      </c>
      <c r="D634" s="38">
        <v>40</v>
      </c>
      <c r="E634" s="40">
        <v>40</v>
      </c>
      <c r="F634" t="str">
        <f>VLOOKUP(A634,'[1]FAMILLE 26-01-26'!D:X,21,FALSE)</f>
        <v>ALIM_SURGEL</v>
      </c>
    </row>
    <row r="635" spans="1:6" x14ac:dyDescent="0.25">
      <c r="A635" s="38" t="s">
        <v>1269</v>
      </c>
      <c r="B635" s="38" t="s">
        <v>1270</v>
      </c>
      <c r="C635" s="38" t="s">
        <v>14</v>
      </c>
      <c r="D635" s="38">
        <v>190</v>
      </c>
      <c r="E635" s="40">
        <v>190</v>
      </c>
      <c r="F635" t="str">
        <f>VLOOKUP(A635,'[1]FAMILLE 26-01-26'!D:X,21,FALSE)</f>
        <v>ALIM_SURGEL</v>
      </c>
    </row>
    <row r="636" spans="1:6" x14ac:dyDescent="0.25">
      <c r="A636" s="38" t="s">
        <v>1271</v>
      </c>
      <c r="B636" s="38" t="s">
        <v>1272</v>
      </c>
      <c r="C636" s="38" t="s">
        <v>14</v>
      </c>
      <c r="D636" s="38">
        <v>110</v>
      </c>
      <c r="E636" s="40">
        <v>110</v>
      </c>
      <c r="F636" t="str">
        <f>VLOOKUP(A636,'[1]FAMILLE 26-01-26'!D:X,21,FALSE)</f>
        <v>ALIM_SURGEL</v>
      </c>
    </row>
    <row r="637" spans="1:6" x14ac:dyDescent="0.25">
      <c r="A637" s="38" t="s">
        <v>1273</v>
      </c>
      <c r="B637" s="38" t="s">
        <v>1274</v>
      </c>
      <c r="C637" s="38" t="s">
        <v>14</v>
      </c>
      <c r="D637" s="38">
        <v>2295</v>
      </c>
      <c r="E637" s="40">
        <v>2295</v>
      </c>
      <c r="F637" t="str">
        <f>VLOOKUP(A637,'[1]FAMILLE 26-01-26'!D:X,21,FALSE)</f>
        <v>ALIM_SURGEL</v>
      </c>
    </row>
    <row r="638" spans="1:6" x14ac:dyDescent="0.25">
      <c r="A638" s="38" t="s">
        <v>1275</v>
      </c>
      <c r="B638" s="38" t="s">
        <v>1276</v>
      </c>
      <c r="C638" s="38" t="s">
        <v>14</v>
      </c>
      <c r="D638" s="38">
        <v>230</v>
      </c>
      <c r="E638" s="40">
        <v>230</v>
      </c>
      <c r="F638" t="str">
        <f>VLOOKUP(A638,'[1]FAMILLE 26-01-26'!D:X,21,FALSE)</f>
        <v>ALIM_SURGEL</v>
      </c>
    </row>
    <row r="639" spans="1:6" x14ac:dyDescent="0.25">
      <c r="A639" s="38" t="s">
        <v>1277</v>
      </c>
      <c r="B639" s="38" t="s">
        <v>1278</v>
      </c>
      <c r="C639" s="38" t="s">
        <v>14</v>
      </c>
      <c r="D639" s="38">
        <v>110</v>
      </c>
      <c r="E639" s="40">
        <v>110</v>
      </c>
      <c r="F639" t="str">
        <f>VLOOKUP(A639,'[1]FAMILLE 26-01-26'!D:X,21,FALSE)</f>
        <v>ALIM_SURGEL</v>
      </c>
    </row>
    <row r="640" spans="1:6" x14ac:dyDescent="0.25">
      <c r="A640" s="38" t="s">
        <v>1279</v>
      </c>
      <c r="B640" s="38" t="s">
        <v>1280</v>
      </c>
      <c r="C640" s="38" t="s">
        <v>14</v>
      </c>
      <c r="D640" s="38">
        <v>260</v>
      </c>
      <c r="E640" s="40">
        <v>260</v>
      </c>
      <c r="F640" t="str">
        <f>VLOOKUP(A640,'[1]FAMILLE 26-01-26'!D:X,21,FALSE)</f>
        <v>ALIM_SURGEL</v>
      </c>
    </row>
    <row r="641" spans="1:6" x14ac:dyDescent="0.25">
      <c r="A641" s="38" t="s">
        <v>1281</v>
      </c>
      <c r="B641" s="38" t="s">
        <v>1282</v>
      </c>
      <c r="C641" s="38" t="s">
        <v>14</v>
      </c>
      <c r="D641" s="38">
        <v>212.5</v>
      </c>
      <c r="E641" s="40">
        <v>213</v>
      </c>
      <c r="F641" t="str">
        <f>VLOOKUP(A641,'[1]FAMILLE 26-01-26'!D:X,21,FALSE)</f>
        <v>ALIM_SURGEL</v>
      </c>
    </row>
    <row r="642" spans="1:6" x14ac:dyDescent="0.25">
      <c r="A642" s="38" t="s">
        <v>1283</v>
      </c>
      <c r="B642" s="38" t="s">
        <v>1284</v>
      </c>
      <c r="C642" s="38" t="s">
        <v>14</v>
      </c>
      <c r="D642" s="38">
        <v>1367.5</v>
      </c>
      <c r="E642" s="40">
        <v>1368</v>
      </c>
      <c r="F642" t="str">
        <f>VLOOKUP(A642,'[1]FAMILLE 26-01-26'!D:X,21,FALSE)</f>
        <v>ALIM_SURGEL</v>
      </c>
    </row>
    <row r="643" spans="1:6" x14ac:dyDescent="0.25">
      <c r="A643" s="38" t="s">
        <v>1285</v>
      </c>
      <c r="B643" s="38" t="s">
        <v>1286</v>
      </c>
      <c r="C643" s="38" t="s">
        <v>14</v>
      </c>
      <c r="D643" s="38">
        <v>170</v>
      </c>
      <c r="E643" s="40">
        <v>170</v>
      </c>
      <c r="F643" t="str">
        <f>VLOOKUP(A643,'[1]FAMILLE 26-01-26'!D:X,21,FALSE)</f>
        <v>ALIM_SURGEL</v>
      </c>
    </row>
    <row r="644" spans="1:6" x14ac:dyDescent="0.25">
      <c r="A644" s="38" t="s">
        <v>1287</v>
      </c>
      <c r="B644" s="38" t="s">
        <v>1288</v>
      </c>
      <c r="C644" s="38" t="s">
        <v>14</v>
      </c>
      <c r="D644" s="38">
        <v>10</v>
      </c>
      <c r="E644" s="40">
        <v>10</v>
      </c>
      <c r="F644" t="str">
        <f>VLOOKUP(A644,'[1]FAMILLE 26-01-26'!D:X,21,FALSE)</f>
        <v>ALIM_SURGEL</v>
      </c>
    </row>
    <row r="645" spans="1:6" x14ac:dyDescent="0.25">
      <c r="A645" s="38" t="s">
        <v>1289</v>
      </c>
      <c r="B645" s="38" t="s">
        <v>1290</v>
      </c>
      <c r="C645" s="38" t="s">
        <v>14</v>
      </c>
      <c r="D645" s="38">
        <v>12.5</v>
      </c>
      <c r="E645" s="40">
        <v>13</v>
      </c>
      <c r="F645" t="str">
        <f>VLOOKUP(A645,'[1]FAMILLE 26-01-26'!D:X,21,FALSE)</f>
        <v>ALIM_SURGEL</v>
      </c>
    </row>
    <row r="646" spans="1:6" x14ac:dyDescent="0.25">
      <c r="A646" s="38" t="s">
        <v>1291</v>
      </c>
      <c r="B646" s="38" t="s">
        <v>1292</v>
      </c>
      <c r="C646" s="38" t="s">
        <v>14</v>
      </c>
      <c r="D646" s="38">
        <v>12.5</v>
      </c>
      <c r="E646" s="40">
        <v>13</v>
      </c>
      <c r="F646" t="str">
        <f>VLOOKUP(A646,'[1]FAMILLE 26-01-26'!D:X,21,FALSE)</f>
        <v>ALIM_SURGEL</v>
      </c>
    </row>
    <row r="647" spans="1:6" x14ac:dyDescent="0.25">
      <c r="A647" s="38" t="s">
        <v>1293</v>
      </c>
      <c r="B647" s="38" t="s">
        <v>1294</v>
      </c>
      <c r="C647" s="38" t="s">
        <v>14</v>
      </c>
      <c r="D647" s="38">
        <v>425</v>
      </c>
      <c r="E647" s="40">
        <v>425</v>
      </c>
      <c r="F647" t="str">
        <f>VLOOKUP(A647,'[1]FAMILLE 26-01-26'!D:X,21,FALSE)</f>
        <v>ALIM_SURGEL</v>
      </c>
    </row>
    <row r="648" spans="1:6" x14ac:dyDescent="0.25">
      <c r="A648" s="38" t="s">
        <v>1295</v>
      </c>
      <c r="B648" s="38" t="s">
        <v>1296</v>
      </c>
      <c r="C648" s="38" t="s">
        <v>14</v>
      </c>
      <c r="D648" s="38">
        <v>40</v>
      </c>
      <c r="E648" s="40">
        <v>40</v>
      </c>
      <c r="F648" t="str">
        <f>VLOOKUP(A648,'[1]FAMILLE 26-01-26'!D:X,21,FALSE)</f>
        <v>ALIM_SURGEL</v>
      </c>
    </row>
    <row r="649" spans="1:6" x14ac:dyDescent="0.25">
      <c r="A649" s="38" t="s">
        <v>1297</v>
      </c>
      <c r="B649" s="38" t="s">
        <v>1298</v>
      </c>
      <c r="C649" s="38" t="s">
        <v>14</v>
      </c>
      <c r="D649" s="38">
        <v>900</v>
      </c>
      <c r="E649" s="40">
        <v>900</v>
      </c>
      <c r="F649" t="str">
        <f>VLOOKUP(A649,'[1]FAMILLE 26-01-26'!D:X,21,FALSE)</f>
        <v>ALIM_SURGEL</v>
      </c>
    </row>
    <row r="650" spans="1:6" x14ac:dyDescent="0.25">
      <c r="A650" s="38" t="s">
        <v>1299</v>
      </c>
      <c r="B650" s="38" t="s">
        <v>1300</v>
      </c>
      <c r="C650" s="38" t="s">
        <v>14</v>
      </c>
      <c r="D650" s="38">
        <v>10</v>
      </c>
      <c r="E650" s="40">
        <v>10</v>
      </c>
      <c r="F650" t="str">
        <f>VLOOKUP(A650,'[1]FAMILLE 26-01-26'!D:X,21,FALSE)</f>
        <v>ALIM_SURGEL</v>
      </c>
    </row>
    <row r="651" spans="1:6" x14ac:dyDescent="0.25">
      <c r="A651" s="38" t="s">
        <v>1301</v>
      </c>
      <c r="B651" s="38" t="s">
        <v>1302</v>
      </c>
      <c r="C651" s="38" t="s">
        <v>14</v>
      </c>
      <c r="D651" s="38">
        <v>420</v>
      </c>
      <c r="E651" s="40">
        <v>420</v>
      </c>
      <c r="F651" t="str">
        <f>VLOOKUP(A651,'[1]FAMILLE 26-01-26'!D:X,21,FALSE)</f>
        <v>ALIM_SURGEL</v>
      </c>
    </row>
    <row r="652" spans="1:6" x14ac:dyDescent="0.25">
      <c r="A652" s="38" t="s">
        <v>1303</v>
      </c>
      <c r="B652" s="38" t="s">
        <v>1304</v>
      </c>
      <c r="C652" s="38" t="s">
        <v>14</v>
      </c>
      <c r="D652" s="38">
        <v>240</v>
      </c>
      <c r="E652" s="40">
        <v>240</v>
      </c>
      <c r="F652" t="str">
        <f>VLOOKUP(A652,'[1]FAMILLE 26-01-26'!D:X,21,FALSE)</f>
        <v>ALIM_SURGEL</v>
      </c>
    </row>
    <row r="653" spans="1:6" x14ac:dyDescent="0.25">
      <c r="A653" s="38" t="s">
        <v>1305</v>
      </c>
      <c r="B653" s="38" t="s">
        <v>1306</v>
      </c>
      <c r="C653" s="38" t="s">
        <v>14</v>
      </c>
      <c r="D653" s="38">
        <v>480</v>
      </c>
      <c r="E653" s="40">
        <v>480</v>
      </c>
      <c r="F653" t="str">
        <f>VLOOKUP(A653,'[1]FAMILLE 26-01-26'!D:X,21,FALSE)</f>
        <v>ALIM_SURGEL</v>
      </c>
    </row>
    <row r="654" spans="1:6" x14ac:dyDescent="0.25">
      <c r="A654" s="38" t="s">
        <v>1307</v>
      </c>
      <c r="B654" s="38" t="s">
        <v>1308</v>
      </c>
      <c r="C654" s="38" t="s">
        <v>14</v>
      </c>
      <c r="D654" s="38">
        <v>310</v>
      </c>
      <c r="E654" s="40">
        <v>310</v>
      </c>
      <c r="F654" t="str">
        <f>VLOOKUP(A654,'[1]FAMILLE 26-01-26'!D:X,21,FALSE)</f>
        <v>ALIM_SURGEL</v>
      </c>
    </row>
    <row r="655" spans="1:6" x14ac:dyDescent="0.25">
      <c r="A655" s="38" t="s">
        <v>1309</v>
      </c>
      <c r="B655" s="38" t="s">
        <v>1310</v>
      </c>
      <c r="C655" s="38" t="s">
        <v>14</v>
      </c>
      <c r="D655" s="38">
        <v>290</v>
      </c>
      <c r="E655" s="40">
        <v>290</v>
      </c>
      <c r="F655" t="str">
        <f>VLOOKUP(A655,'[1]FAMILLE 26-01-26'!D:X,21,FALSE)</f>
        <v>ALIM_SURGEL</v>
      </c>
    </row>
    <row r="656" spans="1:6" x14ac:dyDescent="0.25">
      <c r="A656" s="38" t="s">
        <v>1311</v>
      </c>
      <c r="B656" s="38" t="s">
        <v>1312</v>
      </c>
      <c r="C656" s="38" t="s">
        <v>14</v>
      </c>
      <c r="D656" s="38">
        <v>380</v>
      </c>
      <c r="E656" s="40">
        <v>380</v>
      </c>
      <c r="F656" t="str">
        <f>VLOOKUP(A656,'[1]FAMILLE 26-01-26'!D:X,21,FALSE)</f>
        <v>ALIM_SURGEL</v>
      </c>
    </row>
    <row r="657" spans="1:6" x14ac:dyDescent="0.25">
      <c r="A657" s="38" t="s">
        <v>1313</v>
      </c>
      <c r="B657" s="38" t="s">
        <v>1314</v>
      </c>
      <c r="C657" s="38" t="s">
        <v>14</v>
      </c>
      <c r="D657" s="38">
        <v>420</v>
      </c>
      <c r="E657" s="40">
        <v>420</v>
      </c>
      <c r="F657" t="str">
        <f>VLOOKUP(A657,'[1]FAMILLE 26-01-26'!D:X,21,FALSE)</f>
        <v>ALIM_SURGEL</v>
      </c>
    </row>
    <row r="658" spans="1:6" x14ac:dyDescent="0.25">
      <c r="A658" s="38" t="s">
        <v>1315</v>
      </c>
      <c r="B658" s="38" t="s">
        <v>1316</v>
      </c>
      <c r="C658" s="38" t="s">
        <v>14</v>
      </c>
      <c r="D658" s="38">
        <v>350</v>
      </c>
      <c r="E658" s="40">
        <v>350</v>
      </c>
      <c r="F658" t="str">
        <f>VLOOKUP(A658,'[1]FAMILLE 26-01-26'!D:X,21,FALSE)</f>
        <v>ALIM_SURGEL</v>
      </c>
    </row>
    <row r="659" spans="1:6" x14ac:dyDescent="0.25">
      <c r="A659" s="38" t="s">
        <v>1317</v>
      </c>
      <c r="B659" s="38" t="s">
        <v>1318</v>
      </c>
      <c r="C659" s="38" t="s">
        <v>42</v>
      </c>
      <c r="D659" s="38">
        <v>1225</v>
      </c>
      <c r="E659" s="40">
        <v>1225</v>
      </c>
      <c r="F659" t="str">
        <f>VLOOKUP(A659,'[1]FAMILLE 26-01-26'!D:X,21,FALSE)</f>
        <v>ALIM_SURGEL</v>
      </c>
    </row>
    <row r="660" spans="1:6" x14ac:dyDescent="0.25">
      <c r="A660" s="38" t="s">
        <v>1319</v>
      </c>
      <c r="B660" s="38" t="s">
        <v>1320</v>
      </c>
      <c r="C660" s="38" t="s">
        <v>14</v>
      </c>
      <c r="D660" s="38">
        <v>60</v>
      </c>
      <c r="E660" s="40">
        <v>60</v>
      </c>
      <c r="F660" t="str">
        <f>VLOOKUP(A660,'[1]FAMILLE 26-01-26'!D:X,21,FALSE)</f>
        <v>ALIM_SURGEL</v>
      </c>
    </row>
    <row r="661" spans="1:6" x14ac:dyDescent="0.25">
      <c r="A661" s="38" t="s">
        <v>1321</v>
      </c>
      <c r="B661" s="38" t="s">
        <v>1322</v>
      </c>
      <c r="C661" s="38" t="s">
        <v>14</v>
      </c>
      <c r="D661" s="38">
        <v>1160</v>
      </c>
      <c r="E661" s="40">
        <v>1160</v>
      </c>
      <c r="F661" t="str">
        <f>VLOOKUP(A661,'[1]FAMILLE 26-01-26'!D:X,21,FALSE)</f>
        <v>ALIM_SURGEL</v>
      </c>
    </row>
    <row r="662" spans="1:6" x14ac:dyDescent="0.25">
      <c r="A662" s="38" t="s">
        <v>1323</v>
      </c>
      <c r="B662" s="38" t="s">
        <v>1324</v>
      </c>
      <c r="C662" s="38" t="s">
        <v>42</v>
      </c>
      <c r="D662" s="38">
        <v>6900</v>
      </c>
      <c r="E662" s="40">
        <v>6900</v>
      </c>
      <c r="F662" t="str">
        <f>VLOOKUP(A662,'[1]FAMILLE 26-01-26'!D:X,21,FALSE)</f>
        <v>ALIM_SURGEL</v>
      </c>
    </row>
    <row r="663" spans="1:6" x14ac:dyDescent="0.25">
      <c r="A663" s="38" t="s">
        <v>1325</v>
      </c>
      <c r="B663" s="38" t="s">
        <v>1326</v>
      </c>
      <c r="C663" s="38" t="s">
        <v>42</v>
      </c>
      <c r="D663" s="38">
        <v>840</v>
      </c>
      <c r="E663" s="40">
        <v>840</v>
      </c>
      <c r="F663" t="str">
        <f>VLOOKUP(A663,'[1]FAMILLE 26-01-26'!D:X,21,FALSE)</f>
        <v>ALIM_SURGEL</v>
      </c>
    </row>
    <row r="664" spans="1:6" x14ac:dyDescent="0.25">
      <c r="A664" s="38" t="s">
        <v>1327</v>
      </c>
      <c r="B664" s="38" t="s">
        <v>1328</v>
      </c>
      <c r="C664" s="38" t="s">
        <v>42</v>
      </c>
      <c r="D664" s="38">
        <v>66750</v>
      </c>
      <c r="E664" s="40">
        <v>66750</v>
      </c>
      <c r="F664" t="str">
        <f>VLOOKUP(A664,'[1]FAMILLE 26-01-26'!D:X,21,FALSE)</f>
        <v>ALIM_SURGEL</v>
      </c>
    </row>
    <row r="665" spans="1:6" x14ac:dyDescent="0.25">
      <c r="A665" s="38" t="s">
        <v>1329</v>
      </c>
      <c r="B665" s="38" t="s">
        <v>1330</v>
      </c>
      <c r="C665" s="38" t="s">
        <v>42</v>
      </c>
      <c r="D665" s="38">
        <v>3888</v>
      </c>
      <c r="E665" s="40">
        <v>3888</v>
      </c>
      <c r="F665" t="str">
        <f>VLOOKUP(A665,'[1]FAMILLE 26-01-26'!D:X,21,FALSE)</f>
        <v>ALIM_SURGEL</v>
      </c>
    </row>
    <row r="666" spans="1:6" x14ac:dyDescent="0.25">
      <c r="A666" s="38" t="s">
        <v>1331</v>
      </c>
      <c r="B666" s="38" t="s">
        <v>1332</v>
      </c>
      <c r="C666" s="38" t="s">
        <v>42</v>
      </c>
      <c r="D666" s="38">
        <v>4140</v>
      </c>
      <c r="E666" s="40">
        <v>4140</v>
      </c>
      <c r="F666" t="str">
        <f>VLOOKUP(A666,'[1]FAMILLE 26-01-26'!D:X,21,FALSE)</f>
        <v>ALIM_SURGEL</v>
      </c>
    </row>
    <row r="667" spans="1:6" x14ac:dyDescent="0.25">
      <c r="A667" s="38" t="s">
        <v>1333</v>
      </c>
      <c r="B667" s="38" t="s">
        <v>1334</v>
      </c>
      <c r="C667" s="38" t="s">
        <v>42</v>
      </c>
      <c r="D667" s="38">
        <v>240</v>
      </c>
      <c r="E667" s="40">
        <v>240</v>
      </c>
      <c r="F667" t="str">
        <f>VLOOKUP(A667,'[1]FAMILLE 26-01-26'!D:X,21,FALSE)</f>
        <v>ALIM_SURGEL</v>
      </c>
    </row>
    <row r="668" spans="1:6" x14ac:dyDescent="0.25">
      <c r="A668" s="38" t="s">
        <v>1335</v>
      </c>
      <c r="B668" s="38" t="s">
        <v>1336</v>
      </c>
      <c r="C668" s="38" t="s">
        <v>42</v>
      </c>
      <c r="D668" s="38">
        <v>880</v>
      </c>
      <c r="E668" s="40">
        <v>880</v>
      </c>
      <c r="F668" t="str">
        <f>VLOOKUP(A668,'[1]FAMILLE 26-01-26'!D:X,21,FALSE)</f>
        <v>ALIM_SURGEL</v>
      </c>
    </row>
    <row r="669" spans="1:6" x14ac:dyDescent="0.25">
      <c r="A669" s="38" t="s">
        <v>1337</v>
      </c>
      <c r="B669" s="38" t="s">
        <v>1338</v>
      </c>
      <c r="C669" s="38" t="s">
        <v>42</v>
      </c>
      <c r="D669" s="38">
        <v>336</v>
      </c>
      <c r="E669" s="40">
        <v>336</v>
      </c>
      <c r="F669" t="str">
        <f>VLOOKUP(A669,'[1]FAMILLE 26-01-26'!D:X,21,FALSE)</f>
        <v>ALIM_SURGEL</v>
      </c>
    </row>
    <row r="670" spans="1:6" x14ac:dyDescent="0.25">
      <c r="A670" s="38" t="s">
        <v>1339</v>
      </c>
      <c r="B670" s="38" t="s">
        <v>1340</v>
      </c>
      <c r="C670" s="38" t="s">
        <v>42</v>
      </c>
      <c r="D670" s="38">
        <v>320</v>
      </c>
      <c r="E670" s="40">
        <v>320</v>
      </c>
      <c r="F670" t="str">
        <f>VLOOKUP(A670,'[1]FAMILLE 26-01-26'!D:X,21,FALSE)</f>
        <v>ALIM_SURGEL</v>
      </c>
    </row>
    <row r="671" spans="1:6" x14ac:dyDescent="0.25">
      <c r="A671" s="38" t="s">
        <v>1341</v>
      </c>
      <c r="B671" s="38" t="s">
        <v>1342</v>
      </c>
      <c r="C671" s="38" t="s">
        <v>42</v>
      </c>
      <c r="D671" s="38">
        <v>1320</v>
      </c>
      <c r="E671" s="40">
        <v>1320</v>
      </c>
      <c r="F671" t="str">
        <f>VLOOKUP(A671,'[1]FAMILLE 26-01-26'!D:X,21,FALSE)</f>
        <v>ALIM_SURGEL</v>
      </c>
    </row>
    <row r="672" spans="1:6" x14ac:dyDescent="0.25">
      <c r="A672" s="38" t="s">
        <v>1343</v>
      </c>
      <c r="B672" s="38" t="s">
        <v>1344</v>
      </c>
      <c r="C672" s="38" t="s">
        <v>42</v>
      </c>
      <c r="D672" s="38">
        <v>720</v>
      </c>
      <c r="E672" s="40">
        <v>720</v>
      </c>
      <c r="F672" t="str">
        <f>VLOOKUP(A672,'[1]FAMILLE 26-01-26'!D:X,21,FALSE)</f>
        <v>ALIM_SURGEL</v>
      </c>
    </row>
    <row r="673" spans="1:6" x14ac:dyDescent="0.25">
      <c r="A673" s="38" t="s">
        <v>1345</v>
      </c>
      <c r="B673" s="38" t="s">
        <v>1346</v>
      </c>
      <c r="C673" s="38" t="s">
        <v>42</v>
      </c>
      <c r="D673" s="38">
        <v>658</v>
      </c>
      <c r="E673" s="40">
        <v>658</v>
      </c>
      <c r="F673" t="str">
        <f>VLOOKUP(A673,'[1]FAMILLE 26-01-26'!D:X,21,FALSE)</f>
        <v>ALIM_SURGEL</v>
      </c>
    </row>
    <row r="674" spans="1:6" x14ac:dyDescent="0.25">
      <c r="A674" s="38" t="s">
        <v>1347</v>
      </c>
      <c r="B674" s="38" t="s">
        <v>1348</v>
      </c>
      <c r="C674" s="38" t="s">
        <v>42</v>
      </c>
      <c r="D674" s="38">
        <v>8</v>
      </c>
      <c r="E674" s="40">
        <v>8</v>
      </c>
      <c r="F674" t="str">
        <f>VLOOKUP(A674,'[1]FAMILLE 26-01-26'!D:X,21,FALSE)</f>
        <v>ALIM_SURGEL</v>
      </c>
    </row>
    <row r="675" spans="1:6" x14ac:dyDescent="0.25">
      <c r="A675" s="38" t="s">
        <v>1349</v>
      </c>
      <c r="B675" s="38" t="s">
        <v>1350</v>
      </c>
      <c r="C675" s="38" t="s">
        <v>42</v>
      </c>
      <c r="D675" s="38">
        <v>20</v>
      </c>
      <c r="E675" s="40">
        <v>20</v>
      </c>
      <c r="F675" t="str">
        <f>VLOOKUP(A675,'[1]FAMILLE 26-01-26'!D:X,21,FALSE)</f>
        <v>ALIM_SURGEL</v>
      </c>
    </row>
    <row r="676" spans="1:6" x14ac:dyDescent="0.25">
      <c r="A676" s="38" t="s">
        <v>1351</v>
      </c>
      <c r="B676" s="38" t="s">
        <v>1352</v>
      </c>
      <c r="C676" s="38" t="s">
        <v>42</v>
      </c>
      <c r="D676" s="38">
        <v>558</v>
      </c>
      <c r="E676" s="40">
        <v>558</v>
      </c>
      <c r="F676" t="str">
        <f>VLOOKUP(A676,'[1]FAMILLE 26-01-26'!D:X,21,FALSE)</f>
        <v>ALIM_SURGEL</v>
      </c>
    </row>
    <row r="677" spans="1:6" x14ac:dyDescent="0.25">
      <c r="A677" s="38" t="s">
        <v>1353</v>
      </c>
      <c r="B677" s="38" t="s">
        <v>1354</v>
      </c>
      <c r="C677" s="38" t="s">
        <v>42</v>
      </c>
      <c r="D677" s="38">
        <v>10</v>
      </c>
      <c r="E677" s="40">
        <v>10</v>
      </c>
      <c r="F677" t="str">
        <f>VLOOKUP(A677,'[1]FAMILLE 26-01-26'!D:X,21,FALSE)</f>
        <v>ALIM_SURGEL</v>
      </c>
    </row>
    <row r="678" spans="1:6" x14ac:dyDescent="0.25">
      <c r="A678" s="38" t="s">
        <v>1355</v>
      </c>
      <c r="B678" s="38" t="s">
        <v>1356</v>
      </c>
      <c r="C678" s="38" t="s">
        <v>42</v>
      </c>
      <c r="D678" s="38">
        <v>189</v>
      </c>
      <c r="E678" s="40">
        <v>189</v>
      </c>
      <c r="F678" t="str">
        <f>VLOOKUP(A678,'[1]FAMILLE 26-01-26'!D:X,21,FALSE)</f>
        <v>ALIM_SURGEL</v>
      </c>
    </row>
    <row r="679" spans="1:6" x14ac:dyDescent="0.25">
      <c r="A679" s="38" t="s">
        <v>1357</v>
      </c>
      <c r="B679" s="38" t="s">
        <v>1358</v>
      </c>
      <c r="C679" s="38" t="s">
        <v>42</v>
      </c>
      <c r="D679" s="38">
        <v>113</v>
      </c>
      <c r="E679" s="40">
        <v>113</v>
      </c>
      <c r="F679" t="str">
        <f>VLOOKUP(A679,'[1]FAMILLE 26-01-26'!D:X,21,FALSE)</f>
        <v>ALIM_SURGEL</v>
      </c>
    </row>
    <row r="680" spans="1:6" x14ac:dyDescent="0.25">
      <c r="A680" s="38" t="s">
        <v>1359</v>
      </c>
      <c r="B680" s="38" t="s">
        <v>1360</v>
      </c>
      <c r="C680" s="38" t="s">
        <v>42</v>
      </c>
      <c r="D680" s="38">
        <v>84</v>
      </c>
      <c r="E680" s="40">
        <v>84</v>
      </c>
      <c r="F680" t="str">
        <f>VLOOKUP(A680,'[1]FAMILLE 26-01-26'!D:X,21,FALSE)</f>
        <v>ALIM_SURGEL</v>
      </c>
    </row>
    <row r="681" spans="1:6" x14ac:dyDescent="0.25">
      <c r="A681" s="38" t="s">
        <v>1361</v>
      </c>
      <c r="B681" s="38" t="s">
        <v>1362</v>
      </c>
      <c r="C681" s="38" t="s">
        <v>42</v>
      </c>
      <c r="D681" s="38">
        <v>168</v>
      </c>
      <c r="E681" s="40">
        <v>168</v>
      </c>
      <c r="F681" t="str">
        <f>VLOOKUP(A681,'[1]FAMILLE 26-01-26'!D:X,21,FALSE)</f>
        <v>ALIM_SURGEL</v>
      </c>
    </row>
    <row r="682" spans="1:6" x14ac:dyDescent="0.25">
      <c r="A682" s="38" t="s">
        <v>1363</v>
      </c>
      <c r="B682" s="38" t="s">
        <v>1364</v>
      </c>
      <c r="C682" s="38" t="s">
        <v>42</v>
      </c>
      <c r="D682" s="38">
        <v>112</v>
      </c>
      <c r="E682" s="40">
        <v>112</v>
      </c>
      <c r="F682" t="str">
        <f>VLOOKUP(A682,'[1]FAMILLE 26-01-26'!D:X,21,FALSE)</f>
        <v>ALIM_SURGEL</v>
      </c>
    </row>
    <row r="683" spans="1:6" x14ac:dyDescent="0.25">
      <c r="A683" s="38" t="s">
        <v>1365</v>
      </c>
      <c r="B683" s="38" t="s">
        <v>1366</v>
      </c>
      <c r="C683" s="38" t="s">
        <v>42</v>
      </c>
      <c r="D683" s="38">
        <v>10</v>
      </c>
      <c r="E683" s="40">
        <v>10</v>
      </c>
      <c r="F683" t="str">
        <f>VLOOKUP(A683,'[1]FAMILLE 26-01-26'!D:X,21,FALSE)</f>
        <v>ALIM_SURGEL</v>
      </c>
    </row>
    <row r="684" spans="1:6" x14ac:dyDescent="0.25">
      <c r="A684" s="38" t="s">
        <v>1367</v>
      </c>
      <c r="B684" s="38" t="s">
        <v>1368</v>
      </c>
      <c r="C684" s="38" t="s">
        <v>42</v>
      </c>
      <c r="D684" s="38">
        <v>90</v>
      </c>
      <c r="E684" s="40">
        <v>90</v>
      </c>
      <c r="F684" t="str">
        <f>VLOOKUP(A684,'[1]FAMILLE 26-01-26'!D:X,21,FALSE)</f>
        <v>ALIM_SURGEL</v>
      </c>
    </row>
    <row r="685" spans="1:6" x14ac:dyDescent="0.25">
      <c r="A685" s="38" t="s">
        <v>1369</v>
      </c>
      <c r="B685" s="38" t="s">
        <v>1370</v>
      </c>
      <c r="C685" s="38" t="s">
        <v>42</v>
      </c>
      <c r="D685" s="38">
        <v>832</v>
      </c>
      <c r="E685" s="40">
        <v>832</v>
      </c>
      <c r="F685" t="str">
        <f>VLOOKUP(A685,'[1]FAMILLE 26-01-26'!D:X,21,FALSE)</f>
        <v>ALIM_SURGEL</v>
      </c>
    </row>
    <row r="686" spans="1:6" x14ac:dyDescent="0.25">
      <c r="A686" s="38" t="s">
        <v>1371</v>
      </c>
      <c r="B686" s="38" t="s">
        <v>1372</v>
      </c>
      <c r="C686" s="38" t="s">
        <v>42</v>
      </c>
      <c r="D686" s="38">
        <v>22</v>
      </c>
      <c r="E686" s="40">
        <v>22</v>
      </c>
      <c r="F686" t="str">
        <f>VLOOKUP(A686,'[1]FAMILLE 26-01-26'!D:X,21,FALSE)</f>
        <v>ALIM_SURGEL</v>
      </c>
    </row>
    <row r="687" spans="1:6" x14ac:dyDescent="0.25">
      <c r="A687" s="38" t="s">
        <v>1373</v>
      </c>
      <c r="B687" s="38" t="s">
        <v>1374</v>
      </c>
      <c r="C687" s="38" t="s">
        <v>42</v>
      </c>
      <c r="D687" s="38">
        <v>8</v>
      </c>
      <c r="E687" s="40">
        <v>8</v>
      </c>
      <c r="F687" t="str">
        <f>VLOOKUP(A687,'[1]FAMILLE 26-01-26'!D:X,21,FALSE)</f>
        <v>ALIM_SURGEL</v>
      </c>
    </row>
    <row r="688" spans="1:6" x14ac:dyDescent="0.25">
      <c r="A688" s="38" t="s">
        <v>2093</v>
      </c>
      <c r="B688" s="38" t="s">
        <v>2033</v>
      </c>
      <c r="C688" s="38" t="s">
        <v>42</v>
      </c>
      <c r="D688" s="38">
        <v>1764</v>
      </c>
      <c r="E688" s="40">
        <v>1764</v>
      </c>
      <c r="F688" t="e">
        <f>VLOOKUP(A688,'[1]FAMILLE 26-01-26'!D:X,21,FALSE)</f>
        <v>#N/A</v>
      </c>
    </row>
    <row r="689" spans="1:6" x14ac:dyDescent="0.25">
      <c r="A689" s="38" t="s">
        <v>1375</v>
      </c>
      <c r="B689" s="38" t="s">
        <v>1376</v>
      </c>
      <c r="C689" s="38" t="s">
        <v>42</v>
      </c>
      <c r="D689" s="38">
        <v>168</v>
      </c>
      <c r="E689" s="40">
        <v>168</v>
      </c>
      <c r="F689" t="str">
        <f>VLOOKUP(A689,'[1]FAMILLE 26-01-26'!D:X,21,FALSE)</f>
        <v>ALIM_SURGEL</v>
      </c>
    </row>
    <row r="690" spans="1:6" x14ac:dyDescent="0.25">
      <c r="A690" s="38" t="s">
        <v>1377</v>
      </c>
      <c r="B690" s="38" t="s">
        <v>1378</v>
      </c>
      <c r="C690" s="38" t="s">
        <v>42</v>
      </c>
      <c r="D690" s="38">
        <v>48</v>
      </c>
      <c r="E690" s="40">
        <v>48</v>
      </c>
      <c r="F690" t="str">
        <f>VLOOKUP(A690,'[1]FAMILLE 26-01-26'!D:X,21,FALSE)</f>
        <v>ALIM_SURGEL</v>
      </c>
    </row>
    <row r="691" spans="1:6" x14ac:dyDescent="0.25">
      <c r="A691" s="38" t="s">
        <v>1379</v>
      </c>
      <c r="B691" s="38" t="s">
        <v>1380</v>
      </c>
      <c r="C691" s="38" t="s">
        <v>42</v>
      </c>
      <c r="D691" s="38">
        <v>71</v>
      </c>
      <c r="E691" s="40">
        <v>71</v>
      </c>
      <c r="F691" t="str">
        <f>VLOOKUP(A691,'[1]FAMILLE 26-01-26'!D:X,21,FALSE)</f>
        <v>ALIM_SURGEL</v>
      </c>
    </row>
    <row r="692" spans="1:6" x14ac:dyDescent="0.25">
      <c r="A692" s="38" t="s">
        <v>1381</v>
      </c>
      <c r="B692" s="38" t="s">
        <v>1382</v>
      </c>
      <c r="C692" s="38" t="s">
        <v>42</v>
      </c>
      <c r="D692" s="38">
        <v>30</v>
      </c>
      <c r="E692" s="40">
        <v>30</v>
      </c>
      <c r="F692" t="str">
        <f>VLOOKUP(A692,'[1]FAMILLE 26-01-26'!D:X,21,FALSE)</f>
        <v>ALIM_SURGEL</v>
      </c>
    </row>
    <row r="693" spans="1:6" x14ac:dyDescent="0.25">
      <c r="A693" s="38" t="s">
        <v>1383</v>
      </c>
      <c r="B693" s="38" t="s">
        <v>1384</v>
      </c>
      <c r="C693" s="38" t="s">
        <v>42</v>
      </c>
      <c r="D693" s="38">
        <v>2</v>
      </c>
      <c r="E693" s="40">
        <v>2</v>
      </c>
      <c r="F693" t="str">
        <f>VLOOKUP(A693,'[1]FAMILLE 26-01-26'!D:X,21,FALSE)</f>
        <v>ALIM_SURGEL</v>
      </c>
    </row>
    <row r="694" spans="1:6" x14ac:dyDescent="0.25">
      <c r="A694" s="38" t="s">
        <v>1385</v>
      </c>
      <c r="B694" s="38" t="s">
        <v>1386</v>
      </c>
      <c r="C694" s="38" t="s">
        <v>42</v>
      </c>
      <c r="D694" s="38">
        <v>93</v>
      </c>
      <c r="E694" s="40">
        <v>93</v>
      </c>
      <c r="F694" t="str">
        <f>VLOOKUP(A694,'[1]FAMILLE 26-01-26'!D:X,21,FALSE)</f>
        <v>ALIM_SURGEL</v>
      </c>
    </row>
    <row r="695" spans="1:6" x14ac:dyDescent="0.25">
      <c r="A695" s="38" t="s">
        <v>1387</v>
      </c>
      <c r="B695" s="38" t="s">
        <v>1388</v>
      </c>
      <c r="C695" s="38" t="s">
        <v>42</v>
      </c>
      <c r="D695" s="38">
        <v>534</v>
      </c>
      <c r="E695" s="40">
        <v>534</v>
      </c>
      <c r="F695" t="str">
        <f>VLOOKUP(A695,'[1]FAMILLE 26-01-26'!D:X,21,FALSE)</f>
        <v>ALIM_SURGEL</v>
      </c>
    </row>
    <row r="696" spans="1:6" x14ac:dyDescent="0.25">
      <c r="A696" s="38" t="s">
        <v>1389</v>
      </c>
      <c r="B696" s="38" t="s">
        <v>1390</v>
      </c>
      <c r="C696" s="38" t="s">
        <v>42</v>
      </c>
      <c r="D696" s="38">
        <v>588</v>
      </c>
      <c r="E696" s="40">
        <v>588</v>
      </c>
      <c r="F696" t="str">
        <f>VLOOKUP(A696,'[1]FAMILLE 26-01-26'!D:X,21,FALSE)</f>
        <v>ALIM_SURGEL</v>
      </c>
    </row>
    <row r="697" spans="1:6" x14ac:dyDescent="0.25">
      <c r="A697" s="38" t="s">
        <v>1391</v>
      </c>
      <c r="B697" s="38" t="s">
        <v>1392</v>
      </c>
      <c r="C697" s="38" t="s">
        <v>42</v>
      </c>
      <c r="D697" s="38">
        <v>40</v>
      </c>
      <c r="E697" s="40">
        <v>40</v>
      </c>
      <c r="F697" t="str">
        <f>VLOOKUP(A697,'[1]FAMILLE 26-01-26'!D:X,21,FALSE)</f>
        <v>ALIM_SURGEL</v>
      </c>
    </row>
    <row r="698" spans="1:6" x14ac:dyDescent="0.25">
      <c r="A698" s="38" t="s">
        <v>1393</v>
      </c>
      <c r="B698" s="38" t="s">
        <v>1394</v>
      </c>
      <c r="C698" s="38" t="s">
        <v>42</v>
      </c>
      <c r="D698" s="38">
        <v>156</v>
      </c>
      <c r="E698" s="40">
        <v>156</v>
      </c>
      <c r="F698" t="str">
        <f>VLOOKUP(A698,'[1]FAMILLE 26-01-26'!D:X,21,FALSE)</f>
        <v>ALIM_SURGEL</v>
      </c>
    </row>
    <row r="699" spans="1:6" x14ac:dyDescent="0.25">
      <c r="A699" s="38" t="s">
        <v>1395</v>
      </c>
      <c r="B699" s="38" t="s">
        <v>1396</v>
      </c>
      <c r="C699" s="38" t="s">
        <v>42</v>
      </c>
      <c r="D699" s="38">
        <v>81</v>
      </c>
      <c r="E699" s="40">
        <v>81</v>
      </c>
      <c r="F699" t="str">
        <f>VLOOKUP(A699,'[1]FAMILLE 26-01-26'!D:X,21,FALSE)</f>
        <v>ALIM_SURGEL</v>
      </c>
    </row>
    <row r="700" spans="1:6" x14ac:dyDescent="0.25">
      <c r="A700" s="38" t="s">
        <v>1397</v>
      </c>
      <c r="B700" s="38" t="s">
        <v>1398</v>
      </c>
      <c r="C700" s="38" t="s">
        <v>42</v>
      </c>
      <c r="D700" s="38">
        <v>82</v>
      </c>
      <c r="E700" s="40">
        <v>82</v>
      </c>
      <c r="F700" t="str">
        <f>VLOOKUP(A700,'[1]FAMILLE 26-01-26'!D:X,21,FALSE)</f>
        <v>ALIM_SURGEL</v>
      </c>
    </row>
    <row r="701" spans="1:6" x14ac:dyDescent="0.25">
      <c r="A701" s="38" t="s">
        <v>1399</v>
      </c>
      <c r="B701" s="38" t="s">
        <v>1400</v>
      </c>
      <c r="C701" s="38" t="s">
        <v>42</v>
      </c>
      <c r="D701" s="38">
        <v>126</v>
      </c>
      <c r="E701" s="40">
        <v>126</v>
      </c>
      <c r="F701" t="str">
        <f>VLOOKUP(A701,'[1]FAMILLE 26-01-26'!D:X,21,FALSE)</f>
        <v>ALIM_SURGEL</v>
      </c>
    </row>
    <row r="702" spans="1:6" x14ac:dyDescent="0.25">
      <c r="A702" s="38" t="s">
        <v>1401</v>
      </c>
      <c r="B702" s="38" t="s">
        <v>1402</v>
      </c>
      <c r="C702" s="38" t="s">
        <v>42</v>
      </c>
      <c r="D702" s="38">
        <v>10</v>
      </c>
      <c r="E702" s="40">
        <v>10</v>
      </c>
      <c r="F702" t="str">
        <f>VLOOKUP(A702,'[1]FAMILLE 26-01-26'!D:X,21,FALSE)</f>
        <v>ALIM_SURGEL</v>
      </c>
    </row>
    <row r="703" spans="1:6" x14ac:dyDescent="0.25">
      <c r="A703" s="38" t="s">
        <v>1403</v>
      </c>
      <c r="B703" s="38" t="s">
        <v>1404</v>
      </c>
      <c r="C703" s="38" t="s">
        <v>42</v>
      </c>
      <c r="D703" s="38">
        <v>38</v>
      </c>
      <c r="E703" s="40">
        <v>38</v>
      </c>
      <c r="F703" t="str">
        <f>VLOOKUP(A703,'[1]FAMILLE 26-01-26'!D:X,21,FALSE)</f>
        <v>ALIM_SURGEL</v>
      </c>
    </row>
    <row r="704" spans="1:6" x14ac:dyDescent="0.25">
      <c r="A704" s="38" t="s">
        <v>1405</v>
      </c>
      <c r="B704" s="38" t="s">
        <v>2094</v>
      </c>
      <c r="C704" s="38" t="s">
        <v>14</v>
      </c>
      <c r="D704" s="38">
        <v>888</v>
      </c>
      <c r="E704" s="40">
        <v>888</v>
      </c>
      <c r="F704" t="str">
        <f>VLOOKUP(A704,'[1]FAMILLE 26-01-26'!D:X,21,FALSE)</f>
        <v>ALIM_SURGEL</v>
      </c>
    </row>
    <row r="705" spans="1:6" x14ac:dyDescent="0.25">
      <c r="A705" s="38" t="s">
        <v>1406</v>
      </c>
      <c r="B705" s="38" t="s">
        <v>1407</v>
      </c>
      <c r="C705" s="38" t="s">
        <v>14</v>
      </c>
      <c r="D705" s="38">
        <v>336</v>
      </c>
      <c r="E705" s="40">
        <v>336</v>
      </c>
      <c r="F705" t="str">
        <f>VLOOKUP(A705,'[1]FAMILLE 26-01-26'!D:X,21,FALSE)</f>
        <v>ALIM_SURGEL</v>
      </c>
    </row>
    <row r="706" spans="1:6" x14ac:dyDescent="0.25">
      <c r="A706" s="38" t="s">
        <v>1408</v>
      </c>
      <c r="B706" s="38" t="s">
        <v>1409</v>
      </c>
      <c r="C706" s="38" t="s">
        <v>14</v>
      </c>
      <c r="D706" s="38">
        <v>950</v>
      </c>
      <c r="E706" s="40">
        <v>950</v>
      </c>
      <c r="F706" t="str">
        <f>VLOOKUP(A706,'[1]FAMILLE 26-01-26'!D:X,21,FALSE)</f>
        <v>ALIM_SURGEL</v>
      </c>
    </row>
    <row r="707" spans="1:6" x14ac:dyDescent="0.25">
      <c r="A707" s="38" t="s">
        <v>1410</v>
      </c>
      <c r="B707" s="38" t="s">
        <v>1411</v>
      </c>
      <c r="C707" s="38" t="s">
        <v>14</v>
      </c>
      <c r="D707" s="38">
        <v>174</v>
      </c>
      <c r="E707" s="40">
        <v>174</v>
      </c>
      <c r="F707" t="str">
        <f>VLOOKUP(A707,'[1]FAMILLE 26-01-26'!D:X,21,FALSE)</f>
        <v>ALIM_CAFE</v>
      </c>
    </row>
    <row r="708" spans="1:6" x14ac:dyDescent="0.25">
      <c r="A708" s="38" t="s">
        <v>1412</v>
      </c>
      <c r="B708" s="38" t="s">
        <v>1413</v>
      </c>
      <c r="C708" s="38" t="s">
        <v>14</v>
      </c>
      <c r="D708" s="38">
        <v>128</v>
      </c>
      <c r="E708" s="40">
        <v>128</v>
      </c>
      <c r="F708" t="str">
        <f>VLOOKUP(A708,'[1]FAMILLE 26-01-26'!D:X,21,FALSE)</f>
        <v>ALIM_SURGEL</v>
      </c>
    </row>
    <row r="709" spans="1:6" x14ac:dyDescent="0.25">
      <c r="A709" s="38" t="s">
        <v>1414</v>
      </c>
      <c r="B709" s="38" t="s">
        <v>1415</v>
      </c>
      <c r="C709" s="38" t="s">
        <v>14</v>
      </c>
      <c r="D709" s="38">
        <v>64</v>
      </c>
      <c r="E709" s="40">
        <v>64</v>
      </c>
      <c r="F709" t="str">
        <f>VLOOKUP(A709,'[1]FAMILLE 26-01-26'!D:X,21,FALSE)</f>
        <v>ALIM_SURGEL</v>
      </c>
    </row>
    <row r="710" spans="1:6" x14ac:dyDescent="0.25">
      <c r="A710" s="38" t="s">
        <v>1416</v>
      </c>
      <c r="B710" s="38" t="s">
        <v>1417</v>
      </c>
      <c r="C710" s="38" t="s">
        <v>14</v>
      </c>
      <c r="D710" s="38">
        <v>1776</v>
      </c>
      <c r="E710" s="40">
        <v>1776</v>
      </c>
      <c r="F710" t="str">
        <f>VLOOKUP(A710,'[1]FAMILLE 26-01-26'!D:X,21,FALSE)</f>
        <v>ALIM_SURGEL</v>
      </c>
    </row>
    <row r="711" spans="1:6" x14ac:dyDescent="0.25">
      <c r="A711" s="38" t="s">
        <v>1418</v>
      </c>
      <c r="B711" s="38" t="s">
        <v>1419</v>
      </c>
      <c r="C711" s="38" t="s">
        <v>14</v>
      </c>
      <c r="D711" s="38">
        <v>96</v>
      </c>
      <c r="E711" s="40">
        <v>96</v>
      </c>
      <c r="F711" t="str">
        <f>VLOOKUP(A711,'[1]FAMILLE 26-01-26'!D:X,21,FALSE)</f>
        <v>ALIM_SURGEL</v>
      </c>
    </row>
    <row r="712" spans="1:6" x14ac:dyDescent="0.25">
      <c r="A712" s="38" t="s">
        <v>1420</v>
      </c>
      <c r="B712" s="38" t="s">
        <v>1421</v>
      </c>
      <c r="C712" s="38" t="s">
        <v>14</v>
      </c>
      <c r="D712" s="38">
        <v>755</v>
      </c>
      <c r="E712" s="40">
        <v>755</v>
      </c>
      <c r="F712" t="str">
        <f>VLOOKUP(A712,'[1]FAMILLE 26-01-26'!D:X,21,FALSE)</f>
        <v>ALIM_SURGEL</v>
      </c>
    </row>
    <row r="713" spans="1:6" x14ac:dyDescent="0.25">
      <c r="A713" s="38" t="s">
        <v>1422</v>
      </c>
      <c r="B713" s="38" t="s">
        <v>1423</v>
      </c>
      <c r="C713" s="38" t="s">
        <v>14</v>
      </c>
      <c r="D713" s="38">
        <v>2</v>
      </c>
      <c r="E713" s="40">
        <v>2</v>
      </c>
      <c r="F713" t="str">
        <f>VLOOKUP(A713,'[1]FAMILLE 26-01-26'!D:X,21,FALSE)</f>
        <v>ALIM_SURGEL</v>
      </c>
    </row>
    <row r="714" spans="1:6" x14ac:dyDescent="0.25">
      <c r="A714" s="38" t="s">
        <v>1424</v>
      </c>
      <c r="B714" s="38" t="s">
        <v>1425</v>
      </c>
      <c r="C714" s="38" t="s">
        <v>14</v>
      </c>
      <c r="D714" s="38">
        <v>6</v>
      </c>
      <c r="E714" s="40">
        <v>6</v>
      </c>
      <c r="F714" t="str">
        <f>VLOOKUP(A714,'[1]FAMILLE 26-01-26'!D:X,21,FALSE)</f>
        <v>ALIM_SURGEL</v>
      </c>
    </row>
    <row r="715" spans="1:6" x14ac:dyDescent="0.25">
      <c r="A715" s="38" t="s">
        <v>1426</v>
      </c>
      <c r="B715" s="38" t="s">
        <v>1427</v>
      </c>
      <c r="C715" s="38" t="s">
        <v>14</v>
      </c>
      <c r="D715" s="38">
        <v>30</v>
      </c>
      <c r="E715" s="40">
        <v>30</v>
      </c>
      <c r="F715" t="str">
        <f>VLOOKUP(A715,'[1]FAMILLE 26-01-26'!D:X,21,FALSE)</f>
        <v>ALIM_SURGEL</v>
      </c>
    </row>
    <row r="716" spans="1:6" x14ac:dyDescent="0.25">
      <c r="A716" s="38" t="s">
        <v>1428</v>
      </c>
      <c r="B716" s="38" t="s">
        <v>1429</v>
      </c>
      <c r="C716" s="38" t="s">
        <v>14</v>
      </c>
      <c r="D716" s="38">
        <v>16</v>
      </c>
      <c r="E716" s="40">
        <v>16</v>
      </c>
      <c r="F716" t="str">
        <f>VLOOKUP(A716,'[1]FAMILLE 26-01-26'!D:X,21,FALSE)</f>
        <v>ALIM_SURGEL</v>
      </c>
    </row>
    <row r="717" spans="1:6" x14ac:dyDescent="0.25">
      <c r="A717" s="38" t="s">
        <v>1430</v>
      </c>
      <c r="B717" s="38" t="s">
        <v>1431</v>
      </c>
      <c r="C717" s="38" t="s">
        <v>14</v>
      </c>
      <c r="D717" s="38">
        <v>193</v>
      </c>
      <c r="E717" s="40">
        <v>193</v>
      </c>
      <c r="F717" t="str">
        <f>VLOOKUP(A717,'[1]FAMILLE 26-01-26'!D:X,21,FALSE)</f>
        <v>ALIM_SURGEL</v>
      </c>
    </row>
    <row r="718" spans="1:6" x14ac:dyDescent="0.25">
      <c r="A718" s="38" t="s">
        <v>1432</v>
      </c>
      <c r="B718" s="38" t="s">
        <v>1433</v>
      </c>
      <c r="C718" s="38" t="s">
        <v>14</v>
      </c>
      <c r="D718" s="38">
        <v>980</v>
      </c>
      <c r="E718" s="40">
        <v>980</v>
      </c>
      <c r="F718" t="str">
        <f>VLOOKUP(A718,'[1]FAMILLE 26-01-26'!D:X,21,FALSE)</f>
        <v>ALIM_SURGEL</v>
      </c>
    </row>
    <row r="719" spans="1:6" x14ac:dyDescent="0.25">
      <c r="A719" s="38" t="s">
        <v>1434</v>
      </c>
      <c r="B719" s="38" t="s">
        <v>1435</v>
      </c>
      <c r="C719" s="38" t="s">
        <v>14</v>
      </c>
      <c r="D719" s="38">
        <v>630</v>
      </c>
      <c r="E719" s="40">
        <v>630</v>
      </c>
      <c r="F719" t="str">
        <f>VLOOKUP(A719,'[1]FAMILLE 26-01-26'!D:X,21,FALSE)</f>
        <v>ALIM_SURGEL</v>
      </c>
    </row>
    <row r="720" spans="1:6" x14ac:dyDescent="0.25">
      <c r="A720" s="38" t="s">
        <v>1436</v>
      </c>
      <c r="B720" s="38" t="s">
        <v>1437</v>
      </c>
      <c r="C720" s="38" t="s">
        <v>14</v>
      </c>
      <c r="D720" s="38">
        <v>890</v>
      </c>
      <c r="E720" s="40">
        <v>890</v>
      </c>
      <c r="F720" t="str">
        <f>VLOOKUP(A720,'[1]FAMILLE 26-01-26'!D:X,21,FALSE)</f>
        <v>ALIM_SURGEL</v>
      </c>
    </row>
    <row r="721" spans="1:6" x14ac:dyDescent="0.25">
      <c r="A721" s="38" t="s">
        <v>1438</v>
      </c>
      <c r="B721" s="38" t="s">
        <v>1439</v>
      </c>
      <c r="C721" s="38" t="s">
        <v>14</v>
      </c>
      <c r="D721" s="38">
        <v>70</v>
      </c>
      <c r="E721" s="40">
        <v>70</v>
      </c>
      <c r="F721" t="str">
        <f>VLOOKUP(A721,'[1]FAMILLE 26-01-26'!D:X,21,FALSE)</f>
        <v>ALIM_SURGEL</v>
      </c>
    </row>
    <row r="722" spans="1:6" x14ac:dyDescent="0.25">
      <c r="A722" s="38" t="s">
        <v>1440</v>
      </c>
      <c r="B722" s="38" t="s">
        <v>1441</v>
      </c>
      <c r="C722" s="38" t="s">
        <v>14</v>
      </c>
      <c r="D722" s="38">
        <v>5</v>
      </c>
      <c r="E722" s="40">
        <v>5</v>
      </c>
      <c r="F722" t="str">
        <f>VLOOKUP(A722,'[1]FAMILLE 26-01-26'!D:X,21,FALSE)</f>
        <v>ALIM_SURGEL</v>
      </c>
    </row>
    <row r="723" spans="1:6" x14ac:dyDescent="0.25">
      <c r="A723" s="38" t="s">
        <v>2095</v>
      </c>
      <c r="B723" s="38" t="s">
        <v>2096</v>
      </c>
      <c r="C723" s="38" t="s">
        <v>14</v>
      </c>
      <c r="D723" s="38">
        <v>100</v>
      </c>
      <c r="E723" s="40">
        <v>100</v>
      </c>
      <c r="F723" t="e">
        <f>VLOOKUP(A723,'[1]FAMILLE 26-01-26'!D:X,21,FALSE)</f>
        <v>#N/A</v>
      </c>
    </row>
    <row r="724" spans="1:6" x14ac:dyDescent="0.25">
      <c r="A724" s="38" t="s">
        <v>1442</v>
      </c>
      <c r="B724" s="38" t="s">
        <v>1443</v>
      </c>
      <c r="C724" s="38" t="s">
        <v>14</v>
      </c>
      <c r="D724" s="38">
        <v>98</v>
      </c>
      <c r="E724" s="40">
        <v>98</v>
      </c>
      <c r="F724" t="str">
        <f>VLOOKUP(A724,'[1]FAMILLE 26-01-26'!D:X,21,FALSE)</f>
        <v>ALIM_SURGEL</v>
      </c>
    </row>
    <row r="725" spans="1:6" x14ac:dyDescent="0.25">
      <c r="A725" s="38" t="s">
        <v>1444</v>
      </c>
      <c r="B725" s="38" t="s">
        <v>1445</v>
      </c>
      <c r="C725" s="38" t="s">
        <v>14</v>
      </c>
      <c r="D725" s="38">
        <v>126</v>
      </c>
      <c r="E725" s="40">
        <v>126</v>
      </c>
      <c r="F725" t="str">
        <f>VLOOKUP(A725,'[1]FAMILLE 26-01-26'!D:X,21,FALSE)</f>
        <v>ALIM_SURGEL</v>
      </c>
    </row>
    <row r="726" spans="1:6" x14ac:dyDescent="0.25">
      <c r="A726" s="38" t="s">
        <v>1446</v>
      </c>
      <c r="B726" s="38" t="s">
        <v>1447</v>
      </c>
      <c r="C726" s="38" t="s">
        <v>14</v>
      </c>
      <c r="D726" s="38">
        <v>139.39999999999995</v>
      </c>
      <c r="E726" s="40">
        <v>139</v>
      </c>
      <c r="F726" t="str">
        <f>VLOOKUP(A726,'[1]FAMILLE 26-01-26'!D:X,21,FALSE)</f>
        <v>ALIM_SURGEL</v>
      </c>
    </row>
    <row r="727" spans="1:6" x14ac:dyDescent="0.25">
      <c r="A727" s="38" t="s">
        <v>1448</v>
      </c>
      <c r="B727" s="38" t="s">
        <v>1449</v>
      </c>
      <c r="C727" s="38" t="s">
        <v>14</v>
      </c>
      <c r="D727" s="38">
        <v>140</v>
      </c>
      <c r="E727" s="40">
        <v>140</v>
      </c>
      <c r="F727" t="str">
        <f>VLOOKUP(A727,'[1]FAMILLE 26-01-26'!D:X,21,FALSE)</f>
        <v>ALIM_SURGEL</v>
      </c>
    </row>
    <row r="728" spans="1:6" x14ac:dyDescent="0.25">
      <c r="A728" s="38" t="s">
        <v>1450</v>
      </c>
      <c r="B728" s="38" t="s">
        <v>1451</v>
      </c>
      <c r="C728" s="38" t="s">
        <v>14</v>
      </c>
      <c r="D728" s="38">
        <v>932.39999999999986</v>
      </c>
      <c r="E728" s="40">
        <v>932</v>
      </c>
      <c r="F728" t="str">
        <f>VLOOKUP(A728,'[1]FAMILLE 26-01-26'!D:X,21,FALSE)</f>
        <v>ALIM_SURGEL</v>
      </c>
    </row>
    <row r="729" spans="1:6" x14ac:dyDescent="0.25">
      <c r="A729" s="38" t="s">
        <v>1452</v>
      </c>
      <c r="B729" s="38" t="s">
        <v>1453</v>
      </c>
      <c r="C729" s="38" t="s">
        <v>14</v>
      </c>
      <c r="D729" s="38">
        <v>15</v>
      </c>
      <c r="E729" s="40">
        <v>15</v>
      </c>
      <c r="F729" t="str">
        <f>VLOOKUP(A729,'[1]FAMILLE 26-01-26'!D:X,21,FALSE)</f>
        <v>ALIM_SURGEL</v>
      </c>
    </row>
    <row r="730" spans="1:6" x14ac:dyDescent="0.25">
      <c r="A730" s="38" t="s">
        <v>1454</v>
      </c>
      <c r="B730" s="38" t="s">
        <v>1455</v>
      </c>
      <c r="C730" s="38" t="s">
        <v>14</v>
      </c>
      <c r="D730" s="38">
        <v>174</v>
      </c>
      <c r="E730" s="40">
        <v>174</v>
      </c>
      <c r="F730" t="str">
        <f>VLOOKUP(A730,'[1]FAMILLE 26-01-26'!D:X,21,FALSE)</f>
        <v>ALIM_SURGEL</v>
      </c>
    </row>
    <row r="731" spans="1:6" x14ac:dyDescent="0.25">
      <c r="A731" s="38" t="s">
        <v>1456</v>
      </c>
      <c r="B731" s="38" t="s">
        <v>1457</v>
      </c>
      <c r="C731" s="38" t="s">
        <v>14</v>
      </c>
      <c r="D731" s="38">
        <v>1215</v>
      </c>
      <c r="E731" s="40">
        <v>1215</v>
      </c>
      <c r="F731" t="str">
        <f>VLOOKUP(A731,'[1]FAMILLE 26-01-26'!D:X,21,FALSE)</f>
        <v>ALIM_SURGEL</v>
      </c>
    </row>
    <row r="732" spans="1:6" x14ac:dyDescent="0.25">
      <c r="A732" s="38" t="s">
        <v>1458</v>
      </c>
      <c r="B732" s="38" t="s">
        <v>1459</v>
      </c>
      <c r="C732" s="38" t="s">
        <v>14</v>
      </c>
      <c r="D732" s="38">
        <v>150</v>
      </c>
      <c r="E732" s="40">
        <v>150</v>
      </c>
      <c r="F732" t="str">
        <f>VLOOKUP(A732,'[1]FAMILLE 26-01-26'!D:X,21,FALSE)</f>
        <v>ALIM_SURGEL</v>
      </c>
    </row>
    <row r="733" spans="1:6" x14ac:dyDescent="0.25">
      <c r="A733" s="38" t="s">
        <v>1460</v>
      </c>
      <c r="B733" s="38" t="s">
        <v>1461</v>
      </c>
      <c r="C733" s="38" t="s">
        <v>14</v>
      </c>
      <c r="D733" s="38">
        <v>42</v>
      </c>
      <c r="E733" s="40">
        <v>42</v>
      </c>
      <c r="F733" t="str">
        <f>VLOOKUP(A733,'[1]FAMILLE 26-01-26'!D:X,21,FALSE)</f>
        <v>ALIM_SURGEL</v>
      </c>
    </row>
    <row r="734" spans="1:6" x14ac:dyDescent="0.25">
      <c r="A734" s="38" t="s">
        <v>1462</v>
      </c>
      <c r="B734" s="38" t="s">
        <v>1463</v>
      </c>
      <c r="C734" s="38" t="s">
        <v>14</v>
      </c>
      <c r="D734" s="38">
        <v>1872</v>
      </c>
      <c r="E734" s="40">
        <v>1872</v>
      </c>
      <c r="F734" t="str">
        <f>VLOOKUP(A734,'[1]FAMILLE 26-01-26'!D:X,21,FALSE)</f>
        <v>ALIM_SURGEL</v>
      </c>
    </row>
    <row r="735" spans="1:6" x14ac:dyDescent="0.25">
      <c r="A735" s="38" t="s">
        <v>1464</v>
      </c>
      <c r="B735" s="38" t="s">
        <v>1465</v>
      </c>
      <c r="C735" s="38" t="s">
        <v>14</v>
      </c>
      <c r="D735" s="38">
        <v>280</v>
      </c>
      <c r="E735" s="40">
        <v>280</v>
      </c>
      <c r="F735" t="str">
        <f>VLOOKUP(A735,'[1]FAMILLE 26-01-26'!D:X,21,FALSE)</f>
        <v>ALIM_SURGEL</v>
      </c>
    </row>
    <row r="736" spans="1:6" x14ac:dyDescent="0.25">
      <c r="A736" s="38" t="s">
        <v>1466</v>
      </c>
      <c r="B736" s="38" t="s">
        <v>1467</v>
      </c>
      <c r="C736" s="38" t="s">
        <v>14</v>
      </c>
      <c r="D736" s="38">
        <v>92</v>
      </c>
      <c r="E736" s="40">
        <v>92</v>
      </c>
      <c r="F736" t="str">
        <f>VLOOKUP(A736,'[1]FAMILLE 26-01-26'!D:X,21,FALSE)</f>
        <v>ALIM_SURGEL</v>
      </c>
    </row>
    <row r="737" spans="1:6" x14ac:dyDescent="0.25">
      <c r="A737" s="38" t="s">
        <v>1468</v>
      </c>
      <c r="B737" s="38" t="s">
        <v>1469</v>
      </c>
      <c r="C737" s="38" t="s">
        <v>14</v>
      </c>
      <c r="D737" s="38">
        <v>411</v>
      </c>
      <c r="E737" s="40">
        <v>411</v>
      </c>
      <c r="F737" t="str">
        <f>VLOOKUP(A737,'[1]FAMILLE 26-01-26'!D:X,21,FALSE)</f>
        <v>ALIM_SURGEL</v>
      </c>
    </row>
    <row r="738" spans="1:6" x14ac:dyDescent="0.25">
      <c r="A738" s="38" t="s">
        <v>1470</v>
      </c>
      <c r="B738" s="38" t="s">
        <v>1471</v>
      </c>
      <c r="C738" s="38" t="s">
        <v>14</v>
      </c>
      <c r="D738" s="38">
        <v>925</v>
      </c>
      <c r="E738" s="40">
        <v>925</v>
      </c>
      <c r="F738" t="str">
        <f>VLOOKUP(A738,'[1]FAMILLE 26-01-26'!D:X,21,FALSE)</f>
        <v>ALIM_SURGEL</v>
      </c>
    </row>
    <row r="739" spans="1:6" x14ac:dyDescent="0.25">
      <c r="A739" s="38" t="s">
        <v>1472</v>
      </c>
      <c r="B739" s="38" t="s">
        <v>1473</v>
      </c>
      <c r="C739" s="38" t="s">
        <v>14</v>
      </c>
      <c r="D739" s="38">
        <v>95</v>
      </c>
      <c r="E739" s="40">
        <v>95</v>
      </c>
      <c r="F739" t="str">
        <f>VLOOKUP(A739,'[1]FAMILLE 26-01-26'!D:X,21,FALSE)</f>
        <v>ALIM_SURGEL</v>
      </c>
    </row>
    <row r="740" spans="1:6" x14ac:dyDescent="0.25">
      <c r="A740" s="38" t="s">
        <v>1474</v>
      </c>
      <c r="B740" s="38" t="s">
        <v>1475</v>
      </c>
      <c r="C740" s="38" t="s">
        <v>14</v>
      </c>
      <c r="D740" s="38">
        <v>1784</v>
      </c>
      <c r="E740" s="40">
        <v>1784</v>
      </c>
      <c r="F740" t="str">
        <f>VLOOKUP(A740,'[1]FAMILLE 26-01-26'!D:X,21,FALSE)</f>
        <v>ALIM_SURGEL</v>
      </c>
    </row>
    <row r="741" spans="1:6" x14ac:dyDescent="0.25">
      <c r="A741" s="38" t="s">
        <v>1476</v>
      </c>
      <c r="B741" s="38" t="s">
        <v>1477</v>
      </c>
      <c r="C741" s="38" t="s">
        <v>14</v>
      </c>
      <c r="D741" s="38">
        <v>180</v>
      </c>
      <c r="E741" s="40">
        <v>180</v>
      </c>
      <c r="F741" t="str">
        <f>VLOOKUP(A741,'[1]FAMILLE 26-01-26'!D:X,21,FALSE)</f>
        <v>ALIM_SURGEL</v>
      </c>
    </row>
    <row r="742" spans="1:6" x14ac:dyDescent="0.25">
      <c r="A742" s="38" t="s">
        <v>1478</v>
      </c>
      <c r="B742" s="38" t="s">
        <v>2097</v>
      </c>
      <c r="C742" s="38" t="s">
        <v>14</v>
      </c>
      <c r="D742" s="38">
        <v>64.2</v>
      </c>
      <c r="E742" s="40">
        <v>64</v>
      </c>
      <c r="F742" t="str">
        <f>VLOOKUP(A742,'[1]FAMILLE 26-01-26'!D:X,21,FALSE)</f>
        <v>ALIM_MIXES</v>
      </c>
    </row>
    <row r="743" spans="1:6" x14ac:dyDescent="0.25">
      <c r="A743" s="38" t="s">
        <v>1479</v>
      </c>
      <c r="B743" s="38" t="s">
        <v>1480</v>
      </c>
      <c r="C743" s="38" t="s">
        <v>14</v>
      </c>
      <c r="D743" s="38">
        <v>66</v>
      </c>
      <c r="E743" s="40">
        <v>66</v>
      </c>
      <c r="F743" t="str">
        <f>VLOOKUP(A743,'[1]FAMILLE 26-01-26'!D:X,21,FALSE)</f>
        <v>ALIM_MIXES</v>
      </c>
    </row>
    <row r="744" spans="1:6" x14ac:dyDescent="0.25">
      <c r="A744" s="38" t="s">
        <v>1481</v>
      </c>
      <c r="B744" s="38" t="s">
        <v>1482</v>
      </c>
      <c r="C744" s="38" t="s">
        <v>14</v>
      </c>
      <c r="D744" s="38">
        <v>75</v>
      </c>
      <c r="E744" s="40">
        <v>75</v>
      </c>
      <c r="F744" t="str">
        <f>VLOOKUP(A744,'[1]FAMILLE 26-01-26'!D:X,21,FALSE)</f>
        <v>ALIM_MIXES</v>
      </c>
    </row>
    <row r="745" spans="1:6" x14ac:dyDescent="0.25">
      <c r="A745" s="38" t="s">
        <v>1483</v>
      </c>
      <c r="B745" s="38" t="s">
        <v>1484</v>
      </c>
      <c r="C745" s="38" t="s">
        <v>42</v>
      </c>
      <c r="D745" s="38">
        <v>1928</v>
      </c>
      <c r="E745" s="40">
        <v>1928</v>
      </c>
      <c r="F745" t="str">
        <f>VLOOKUP(A745,'[1]FAMILLE 26-01-26'!D:X,21,FALSE)</f>
        <v>ALIM_SURGEL</v>
      </c>
    </row>
    <row r="746" spans="1:6" x14ac:dyDescent="0.25">
      <c r="A746" s="38" t="s">
        <v>1485</v>
      </c>
      <c r="B746" s="38" t="s">
        <v>1486</v>
      </c>
      <c r="C746" s="38" t="s">
        <v>42</v>
      </c>
      <c r="D746" s="38">
        <v>6876</v>
      </c>
      <c r="E746" s="40">
        <v>6876</v>
      </c>
      <c r="F746" t="str">
        <f>VLOOKUP(A746,'[1]FAMILLE 26-01-26'!D:X,21,FALSE)</f>
        <v>ALIM_SURGEL</v>
      </c>
    </row>
    <row r="747" spans="1:6" x14ac:dyDescent="0.25">
      <c r="A747" s="38" t="s">
        <v>1487</v>
      </c>
      <c r="B747" s="38" t="s">
        <v>1488</v>
      </c>
      <c r="C747" s="38" t="s">
        <v>42</v>
      </c>
      <c r="D747" s="38">
        <v>780</v>
      </c>
      <c r="E747" s="40">
        <v>780</v>
      </c>
      <c r="F747" t="str">
        <f>VLOOKUP(A747,'[1]FAMILLE 26-01-26'!D:X,21,FALSE)</f>
        <v>ALIM_SURGEL</v>
      </c>
    </row>
    <row r="748" spans="1:6" x14ac:dyDescent="0.25">
      <c r="A748" s="38" t="s">
        <v>1489</v>
      </c>
      <c r="B748" s="38" t="s">
        <v>1490</v>
      </c>
      <c r="C748" s="38" t="s">
        <v>42</v>
      </c>
      <c r="D748" s="38">
        <v>5520</v>
      </c>
      <c r="E748" s="40">
        <v>5520</v>
      </c>
      <c r="F748" t="str">
        <f>VLOOKUP(A748,'[1]FAMILLE 26-01-26'!D:X,21,FALSE)</f>
        <v>ALIM_SURGEL</v>
      </c>
    </row>
    <row r="749" spans="1:6" x14ac:dyDescent="0.25">
      <c r="A749" s="38" t="s">
        <v>1491</v>
      </c>
      <c r="B749" s="38" t="s">
        <v>1492</v>
      </c>
      <c r="C749" s="38" t="s">
        <v>14</v>
      </c>
      <c r="D749" s="38">
        <v>2440</v>
      </c>
      <c r="E749" s="40">
        <v>2440</v>
      </c>
      <c r="F749" t="str">
        <f>VLOOKUP(A749,'[1]FAMILLE 26-01-26'!D:X,21,FALSE)</f>
        <v>ALIM_SURGEL</v>
      </c>
    </row>
    <row r="750" spans="1:6" x14ac:dyDescent="0.25">
      <c r="A750" s="38" t="s">
        <v>1493</v>
      </c>
      <c r="B750" s="38" t="s">
        <v>1494</v>
      </c>
      <c r="C750" s="38" t="s">
        <v>14</v>
      </c>
      <c r="D750" s="38">
        <v>5</v>
      </c>
      <c r="E750" s="40">
        <v>5</v>
      </c>
      <c r="F750" t="str">
        <f>VLOOKUP(A750,'[1]FAMILLE 26-01-26'!D:X,21,FALSE)</f>
        <v>ALIM_SURGEL</v>
      </c>
    </row>
    <row r="751" spans="1:6" x14ac:dyDescent="0.25">
      <c r="A751" s="38" t="s">
        <v>1495</v>
      </c>
      <c r="B751" s="38" t="s">
        <v>1496</v>
      </c>
      <c r="C751" s="38" t="s">
        <v>14</v>
      </c>
      <c r="D751" s="38">
        <v>270</v>
      </c>
      <c r="E751" s="40">
        <v>270</v>
      </c>
      <c r="F751" t="str">
        <f>VLOOKUP(A751,'[1]FAMILLE 26-01-26'!D:X,21,FALSE)</f>
        <v>ALIM_SURGEL</v>
      </c>
    </row>
    <row r="752" spans="1:6" x14ac:dyDescent="0.25">
      <c r="A752" s="38" t="s">
        <v>2098</v>
      </c>
      <c r="B752" s="38" t="s">
        <v>2099</v>
      </c>
      <c r="C752" s="38" t="s">
        <v>14</v>
      </c>
      <c r="D752" s="38">
        <v>100</v>
      </c>
      <c r="E752" s="40">
        <v>100</v>
      </c>
      <c r="F752" t="e">
        <f>VLOOKUP(A752,'[1]FAMILLE 26-01-26'!D:X,21,FALSE)</f>
        <v>#N/A</v>
      </c>
    </row>
    <row r="753" spans="1:6" x14ac:dyDescent="0.25">
      <c r="A753" s="38" t="s">
        <v>1497</v>
      </c>
      <c r="B753" s="38" t="s">
        <v>1498</v>
      </c>
      <c r="C753" s="38" t="s">
        <v>14</v>
      </c>
      <c r="D753" s="38">
        <v>520</v>
      </c>
      <c r="E753" s="40">
        <v>520</v>
      </c>
      <c r="F753" t="str">
        <f>VLOOKUP(A753,'[1]FAMILLE 26-01-26'!D:X,21,FALSE)</f>
        <v>ALIM_SURGEL</v>
      </c>
    </row>
    <row r="754" spans="1:6" x14ac:dyDescent="0.25">
      <c r="A754" s="38" t="s">
        <v>1499</v>
      </c>
      <c r="B754" s="38" t="s">
        <v>1500</v>
      </c>
      <c r="C754" s="38" t="s">
        <v>14</v>
      </c>
      <c r="D754" s="38">
        <v>1645</v>
      </c>
      <c r="E754" s="40">
        <v>1645</v>
      </c>
      <c r="F754" t="str">
        <f>VLOOKUP(A754,'[1]FAMILLE 26-01-26'!D:X,21,FALSE)</f>
        <v>ALIM_SURGEL</v>
      </c>
    </row>
    <row r="755" spans="1:6" x14ac:dyDescent="0.25">
      <c r="A755" s="38" t="s">
        <v>1501</v>
      </c>
      <c r="B755" s="38" t="s">
        <v>1502</v>
      </c>
      <c r="C755" s="38" t="s">
        <v>14</v>
      </c>
      <c r="D755" s="38">
        <v>730</v>
      </c>
      <c r="E755" s="40">
        <v>730</v>
      </c>
      <c r="F755" t="str">
        <f>VLOOKUP(A755,'[1]FAMILLE 26-01-26'!D:X,21,FALSE)</f>
        <v>ALIM_SURGEL</v>
      </c>
    </row>
    <row r="756" spans="1:6" x14ac:dyDescent="0.25">
      <c r="A756" s="38" t="s">
        <v>1503</v>
      </c>
      <c r="B756" s="38" t="s">
        <v>1504</v>
      </c>
      <c r="C756" s="38" t="s">
        <v>14</v>
      </c>
      <c r="D756" s="38">
        <v>25</v>
      </c>
      <c r="E756" s="40">
        <v>25</v>
      </c>
      <c r="F756" t="str">
        <f>VLOOKUP(A756,'[1]FAMILLE 26-01-26'!D:X,21,FALSE)</f>
        <v>ALIM_SURGEL</v>
      </c>
    </row>
    <row r="757" spans="1:6" x14ac:dyDescent="0.25">
      <c r="A757" s="38" t="s">
        <v>1505</v>
      </c>
      <c r="B757" s="38" t="s">
        <v>1506</v>
      </c>
      <c r="C757" s="38" t="s">
        <v>14</v>
      </c>
      <c r="D757" s="38">
        <v>530</v>
      </c>
      <c r="E757" s="40">
        <v>530</v>
      </c>
      <c r="F757" t="str">
        <f>VLOOKUP(A757,'[1]FAMILLE 26-01-26'!D:X,21,FALSE)</f>
        <v>ALIM_SURGEL</v>
      </c>
    </row>
    <row r="758" spans="1:6" x14ac:dyDescent="0.25">
      <c r="A758" s="38" t="s">
        <v>1507</v>
      </c>
      <c r="B758" s="38" t="s">
        <v>1508</v>
      </c>
      <c r="C758" s="38" t="s">
        <v>14</v>
      </c>
      <c r="D758" s="38">
        <v>485</v>
      </c>
      <c r="E758" s="40">
        <v>485</v>
      </c>
      <c r="F758" t="str">
        <f>VLOOKUP(A758,'[1]FAMILLE 26-01-26'!D:X,21,FALSE)</f>
        <v>ALIM_SURGEL</v>
      </c>
    </row>
    <row r="759" spans="1:6" x14ac:dyDescent="0.25">
      <c r="A759" s="38" t="s">
        <v>1509</v>
      </c>
      <c r="B759" s="38" t="s">
        <v>1510</v>
      </c>
      <c r="C759" s="38" t="s">
        <v>14</v>
      </c>
      <c r="D759" s="38">
        <v>1222.6780000000001</v>
      </c>
      <c r="E759" s="40">
        <v>1223</v>
      </c>
      <c r="F759" t="str">
        <f>VLOOKUP(A759,'[1]FAMILLE 26-01-26'!D:X,21,FALSE)</f>
        <v>ALIM_VIANDE</v>
      </c>
    </row>
    <row r="760" spans="1:6" x14ac:dyDescent="0.25">
      <c r="A760" s="38" t="s">
        <v>1511</v>
      </c>
      <c r="B760" s="38" t="s">
        <v>1512</v>
      </c>
      <c r="C760" s="38" t="s">
        <v>14</v>
      </c>
      <c r="D760" s="38">
        <v>2.66</v>
      </c>
      <c r="E760" s="40">
        <v>3</v>
      </c>
      <c r="F760" t="str">
        <f>VLOOKUP(A760,'[1]FAMILLE 26-01-26'!D:X,21,FALSE)</f>
        <v>ALIM_VIANDE</v>
      </c>
    </row>
    <row r="761" spans="1:6" x14ac:dyDescent="0.25">
      <c r="A761" s="38" t="s">
        <v>1513</v>
      </c>
      <c r="B761" s="38" t="s">
        <v>1514</v>
      </c>
      <c r="C761" s="38" t="s">
        <v>14</v>
      </c>
      <c r="D761" s="38">
        <v>3.6349999999999998</v>
      </c>
      <c r="E761" s="40">
        <v>4</v>
      </c>
      <c r="F761" t="str">
        <f>VLOOKUP(A761,'[1]FAMILLE 26-01-26'!D:X,21,FALSE)</f>
        <v>ALIM_VIANDE</v>
      </c>
    </row>
    <row r="762" spans="1:6" x14ac:dyDescent="0.25">
      <c r="A762" s="38" t="s">
        <v>1515</v>
      </c>
      <c r="B762" s="38" t="s">
        <v>1516</v>
      </c>
      <c r="C762" s="38" t="s">
        <v>14</v>
      </c>
      <c r="D762" s="38">
        <v>34.956000000000003</v>
      </c>
      <c r="E762" s="40">
        <v>35</v>
      </c>
      <c r="F762" t="str">
        <f>VLOOKUP(A762,'[1]FAMILLE 26-01-26'!D:X,21,FALSE)</f>
        <v>ALIM_VIANDE</v>
      </c>
    </row>
    <row r="763" spans="1:6" x14ac:dyDescent="0.25">
      <c r="A763" s="38" t="s">
        <v>1517</v>
      </c>
      <c r="B763" s="38" t="s">
        <v>1518</v>
      </c>
      <c r="C763" s="38" t="s">
        <v>14</v>
      </c>
      <c r="D763" s="38">
        <v>82.953999999999994</v>
      </c>
      <c r="E763" s="40">
        <v>83</v>
      </c>
      <c r="F763" t="str">
        <f>VLOOKUP(A763,'[1]FAMILLE 26-01-26'!D:X,21,FALSE)</f>
        <v>ALIM_VIANDE</v>
      </c>
    </row>
    <row r="764" spans="1:6" x14ac:dyDescent="0.25">
      <c r="A764" s="38" t="s">
        <v>1519</v>
      </c>
      <c r="B764" s="38" t="s">
        <v>1520</v>
      </c>
      <c r="C764" s="38" t="s">
        <v>14</v>
      </c>
      <c r="D764" s="38">
        <v>53.5</v>
      </c>
      <c r="E764" s="40">
        <v>54</v>
      </c>
      <c r="F764" t="str">
        <f>VLOOKUP(A764,'[1]FAMILLE 26-01-26'!D:X,21,FALSE)</f>
        <v>ALIM_VIANDE</v>
      </c>
    </row>
    <row r="765" spans="1:6" x14ac:dyDescent="0.25">
      <c r="A765" s="38" t="s">
        <v>1521</v>
      </c>
      <c r="B765" s="38" t="s">
        <v>1522</v>
      </c>
      <c r="C765" s="38" t="s">
        <v>14</v>
      </c>
      <c r="D765" s="38">
        <v>1117.99</v>
      </c>
      <c r="E765" s="40">
        <v>1118</v>
      </c>
      <c r="F765" t="str">
        <f>VLOOKUP(A765,'[1]FAMILLE 26-01-26'!D:X,21,FALSE)</f>
        <v>ALIM_VIANDE</v>
      </c>
    </row>
    <row r="766" spans="1:6" x14ac:dyDescent="0.25">
      <c r="A766" s="38" t="s">
        <v>1523</v>
      </c>
      <c r="B766" s="38" t="s">
        <v>1524</v>
      </c>
      <c r="C766" s="38" t="s">
        <v>14</v>
      </c>
      <c r="D766" s="38">
        <v>148.79</v>
      </c>
      <c r="E766" s="40">
        <v>149</v>
      </c>
      <c r="F766" t="str">
        <f>VLOOKUP(A766,'[1]FAMILLE 26-01-26'!D:X,21,FALSE)</f>
        <v>ALIM_VIANDE</v>
      </c>
    </row>
    <row r="767" spans="1:6" x14ac:dyDescent="0.25">
      <c r="A767" s="38" t="s">
        <v>1525</v>
      </c>
      <c r="B767" s="38" t="s">
        <v>1526</v>
      </c>
      <c r="C767" s="38" t="s">
        <v>14</v>
      </c>
      <c r="D767" s="38">
        <v>999.87199999999996</v>
      </c>
      <c r="E767" s="40">
        <v>1000</v>
      </c>
      <c r="F767" t="str">
        <f>VLOOKUP(A767,'[1]FAMILLE 26-01-26'!D:X,21,FALSE)</f>
        <v>ALIM_VIANDE</v>
      </c>
    </row>
    <row r="768" spans="1:6" x14ac:dyDescent="0.25">
      <c r="A768" s="38" t="s">
        <v>1527</v>
      </c>
      <c r="B768" s="38" t="s">
        <v>1528</v>
      </c>
      <c r="C768" s="38" t="s">
        <v>14</v>
      </c>
      <c r="D768" s="38">
        <v>2048.5820000000003</v>
      </c>
      <c r="E768" s="40">
        <v>2049</v>
      </c>
      <c r="F768" t="str">
        <f>VLOOKUP(A768,'[1]FAMILLE 26-01-26'!D:X,21,FALSE)</f>
        <v>ALIM_VIANDE</v>
      </c>
    </row>
    <row r="769" spans="1:6" x14ac:dyDescent="0.25">
      <c r="A769" s="38" t="s">
        <v>1529</v>
      </c>
      <c r="B769" s="38" t="s">
        <v>1530</v>
      </c>
      <c r="C769" s="38" t="s">
        <v>14</v>
      </c>
      <c r="D769" s="38">
        <v>96</v>
      </c>
      <c r="E769" s="40">
        <v>96</v>
      </c>
      <c r="F769" t="str">
        <f>VLOOKUP(A769,'[1]FAMILLE 26-01-26'!D:X,21,FALSE)</f>
        <v>ALIM_VIANDE</v>
      </c>
    </row>
    <row r="770" spans="1:6" x14ac:dyDescent="0.25">
      <c r="A770" s="38" t="s">
        <v>1531</v>
      </c>
      <c r="B770" s="38" t="s">
        <v>1532</v>
      </c>
      <c r="C770" s="38" t="s">
        <v>14</v>
      </c>
      <c r="D770" s="38">
        <v>1900</v>
      </c>
      <c r="E770" s="40">
        <v>1900</v>
      </c>
      <c r="F770" t="str">
        <f>VLOOKUP(A770,'[1]FAMILLE 26-01-26'!D:X,21,FALSE)</f>
        <v>ALIM_VIANDE</v>
      </c>
    </row>
    <row r="771" spans="1:6" x14ac:dyDescent="0.25">
      <c r="A771" s="38" t="s">
        <v>27</v>
      </c>
      <c r="B771" s="38" t="s">
        <v>17</v>
      </c>
      <c r="C771" s="38" t="s">
        <v>14</v>
      </c>
      <c r="D771" s="38">
        <v>239.38900000000001</v>
      </c>
      <c r="E771" s="40">
        <v>239</v>
      </c>
      <c r="F771" t="str">
        <f>VLOOKUP(A771,'[1]FAMILLE 26-01-26'!D:X,21,FALSE)</f>
        <v>ALIM_VOLAIL</v>
      </c>
    </row>
    <row r="772" spans="1:6" x14ac:dyDescent="0.25">
      <c r="A772" s="38" t="s">
        <v>31</v>
      </c>
      <c r="B772" s="38" t="s">
        <v>18</v>
      </c>
      <c r="C772" s="38" t="s">
        <v>14</v>
      </c>
      <c r="D772" s="38">
        <v>2</v>
      </c>
      <c r="E772" s="40">
        <v>2</v>
      </c>
      <c r="F772" t="str">
        <f>VLOOKUP(A772,'[1]FAMILLE 26-01-26'!D:X,21,FALSE)</f>
        <v>ALIM_VOLAIL</v>
      </c>
    </row>
    <row r="773" spans="1:6" x14ac:dyDescent="0.25">
      <c r="A773" s="38" t="s">
        <v>1533</v>
      </c>
      <c r="B773" s="38" t="s">
        <v>2100</v>
      </c>
      <c r="C773" s="38" t="s">
        <v>14</v>
      </c>
      <c r="D773" s="38">
        <v>60.080000000000005</v>
      </c>
      <c r="E773" s="40">
        <v>60</v>
      </c>
      <c r="F773" t="str">
        <f>VLOOKUP(A773,'[1]FAMILLE 26-01-26'!D:X,21,FALSE)</f>
        <v>ALIM_VIANDE</v>
      </c>
    </row>
    <row r="774" spans="1:6" x14ac:dyDescent="0.25">
      <c r="A774" s="38" t="s">
        <v>1534</v>
      </c>
      <c r="B774" s="38" t="s">
        <v>1535</v>
      </c>
      <c r="C774" s="38" t="s">
        <v>14</v>
      </c>
      <c r="D774" s="38">
        <v>251.02800000000002</v>
      </c>
      <c r="E774" s="40">
        <v>251</v>
      </c>
      <c r="F774">
        <f>VLOOKUP(A774,'[1]FAMILLE 26-01-26'!D:X,21,FALSE)</f>
        <v>0</v>
      </c>
    </row>
    <row r="775" spans="1:6" x14ac:dyDescent="0.25">
      <c r="A775" s="38" t="s">
        <v>1536</v>
      </c>
      <c r="B775" s="38" t="s">
        <v>2101</v>
      </c>
      <c r="C775" s="38" t="s">
        <v>14</v>
      </c>
      <c r="D775" s="38">
        <v>1446.7040000000002</v>
      </c>
      <c r="E775" s="40">
        <v>1447</v>
      </c>
      <c r="F775" t="str">
        <f>VLOOKUP(A775,'[1]FAMILLE 26-01-26'!D:X,21,FALSE)</f>
        <v>ALIM_VIANDE</v>
      </c>
    </row>
    <row r="776" spans="1:6" x14ac:dyDescent="0.25">
      <c r="A776" s="38" t="s">
        <v>28</v>
      </c>
      <c r="B776" s="38" t="s">
        <v>21</v>
      </c>
      <c r="C776" s="38" t="s">
        <v>14</v>
      </c>
      <c r="D776" s="38">
        <v>10</v>
      </c>
      <c r="E776" s="40">
        <v>10</v>
      </c>
      <c r="F776" t="str">
        <f>VLOOKUP(A776,'[1]FAMILLE 26-01-26'!D:X,21,FALSE)</f>
        <v>ALIM_VOLAIL</v>
      </c>
    </row>
    <row r="777" spans="1:6" x14ac:dyDescent="0.25">
      <c r="A777" s="38" t="s">
        <v>1537</v>
      </c>
      <c r="B777" s="38" t="s">
        <v>1538</v>
      </c>
      <c r="C777" s="38" t="s">
        <v>42</v>
      </c>
      <c r="D777" s="38">
        <v>224</v>
      </c>
      <c r="E777" s="40">
        <v>224</v>
      </c>
      <c r="F777" t="str">
        <f>VLOOKUP(A777,'[1]FAMILLE 26-01-26'!D:X,21,FALSE)</f>
        <v>ALIM_FRUITL</v>
      </c>
    </row>
    <row r="778" spans="1:6" x14ac:dyDescent="0.25">
      <c r="A778" s="38" t="s">
        <v>1539</v>
      </c>
      <c r="B778" s="38" t="s">
        <v>1540</v>
      </c>
      <c r="C778" s="38" t="s">
        <v>14</v>
      </c>
      <c r="D778" s="38">
        <v>608.20999999999992</v>
      </c>
      <c r="E778" s="40">
        <v>608</v>
      </c>
      <c r="F778" t="str">
        <f>VLOOKUP(A778,'[1]FAMILLE 26-01-26'!D:X,21,FALSE)</f>
        <v>ALIM_FRUITL</v>
      </c>
    </row>
    <row r="779" spans="1:6" x14ac:dyDescent="0.25">
      <c r="A779" s="38" t="s">
        <v>1541</v>
      </c>
      <c r="B779" s="38" t="s">
        <v>1542</v>
      </c>
      <c r="C779" s="38" t="s">
        <v>14</v>
      </c>
      <c r="D779" s="38">
        <v>30.1</v>
      </c>
      <c r="E779" s="40">
        <v>30</v>
      </c>
      <c r="F779" t="str">
        <f>VLOOKUP(A779,'[1]FAMILLE 26-01-26'!D:X,21,FALSE)</f>
        <v>ALIM_FRUITL</v>
      </c>
    </row>
    <row r="780" spans="1:6" x14ac:dyDescent="0.25">
      <c r="A780" s="38" t="s">
        <v>1543</v>
      </c>
      <c r="B780" s="38" t="s">
        <v>1544</v>
      </c>
      <c r="C780" s="38" t="s">
        <v>42</v>
      </c>
      <c r="D780" s="38">
        <v>1</v>
      </c>
      <c r="E780" s="40">
        <v>1</v>
      </c>
      <c r="F780" t="str">
        <f>VLOOKUP(A780,'[1]FAMILLE 26-01-26'!D:X,21,FALSE)</f>
        <v>ALIM_FRUITL</v>
      </c>
    </row>
    <row r="781" spans="1:6" x14ac:dyDescent="0.25">
      <c r="A781" s="38" t="s">
        <v>1545</v>
      </c>
      <c r="B781" s="38" t="s">
        <v>1546</v>
      </c>
      <c r="C781" s="38" t="s">
        <v>14</v>
      </c>
      <c r="D781" s="38">
        <v>3097.8700000000008</v>
      </c>
      <c r="E781" s="40">
        <v>3098</v>
      </c>
      <c r="F781" t="str">
        <f>VLOOKUP(A781,'[1]FAMILLE 26-01-26'!D:X,21,FALSE)</f>
        <v>ALIM_FRUITL</v>
      </c>
    </row>
    <row r="782" spans="1:6" x14ac:dyDescent="0.25">
      <c r="A782" s="38" t="s">
        <v>1547</v>
      </c>
      <c r="B782" s="38" t="s">
        <v>2102</v>
      </c>
      <c r="C782" s="38" t="s">
        <v>14</v>
      </c>
      <c r="D782" s="38">
        <v>1137.3299999999997</v>
      </c>
      <c r="E782" s="40">
        <v>1137</v>
      </c>
      <c r="F782" t="str">
        <f>VLOOKUP(A782,'[1]FAMILLE 26-01-26'!D:X,21,FALSE)</f>
        <v>ALIM_FRUITL</v>
      </c>
    </row>
    <row r="783" spans="1:6" x14ac:dyDescent="0.25">
      <c r="A783" s="38" t="s">
        <v>1548</v>
      </c>
      <c r="B783" s="38" t="s">
        <v>1549</v>
      </c>
      <c r="C783" s="38" t="s">
        <v>42</v>
      </c>
      <c r="D783" s="38">
        <v>11</v>
      </c>
      <c r="E783" s="40">
        <v>11</v>
      </c>
      <c r="F783" t="str">
        <f>VLOOKUP(A783,'[1]FAMILLE 26-01-26'!D:X,21,FALSE)</f>
        <v>ALIM_FRUITL</v>
      </c>
    </row>
    <row r="784" spans="1:6" x14ac:dyDescent="0.25">
      <c r="A784" s="38" t="s">
        <v>1550</v>
      </c>
      <c r="B784" s="38" t="s">
        <v>1551</v>
      </c>
      <c r="C784" s="38" t="s">
        <v>42</v>
      </c>
      <c r="D784" s="38">
        <v>4</v>
      </c>
      <c r="E784" s="40">
        <v>4</v>
      </c>
      <c r="F784" t="str">
        <f>VLOOKUP(A784,'[1]FAMILLE 26-01-26'!D:X,21,FALSE)</f>
        <v>ALIM_FRUITL</v>
      </c>
    </row>
    <row r="785" spans="1:6" x14ac:dyDescent="0.25">
      <c r="A785" s="38" t="s">
        <v>1552</v>
      </c>
      <c r="B785" s="38" t="s">
        <v>1553</v>
      </c>
      <c r="C785" s="38" t="s">
        <v>14</v>
      </c>
      <c r="D785" s="38">
        <v>671.5</v>
      </c>
      <c r="E785" s="40">
        <v>672</v>
      </c>
      <c r="F785" t="str">
        <f>VLOOKUP(A785,'[1]FAMILLE 26-01-26'!D:X,21,FALSE)</f>
        <v>ALIM_FRUITL</v>
      </c>
    </row>
    <row r="786" spans="1:6" x14ac:dyDescent="0.25">
      <c r="A786" s="38" t="s">
        <v>1554</v>
      </c>
      <c r="B786" s="38" t="s">
        <v>1555</v>
      </c>
      <c r="C786" s="38" t="s">
        <v>42</v>
      </c>
      <c r="D786" s="38">
        <v>168.3</v>
      </c>
      <c r="E786" s="40">
        <v>168</v>
      </c>
      <c r="F786" t="str">
        <f>VLOOKUP(A786,'[1]FAMILLE 26-01-26'!D:X,21,FALSE)</f>
        <v>ALIM_FRUITL</v>
      </c>
    </row>
    <row r="787" spans="1:6" x14ac:dyDescent="0.25">
      <c r="A787" s="38" t="s">
        <v>1556</v>
      </c>
      <c r="B787" s="38" t="s">
        <v>1557</v>
      </c>
      <c r="C787" s="38" t="s">
        <v>14</v>
      </c>
      <c r="D787" s="38">
        <v>382.25000000000006</v>
      </c>
      <c r="E787" s="40">
        <v>382</v>
      </c>
      <c r="F787" t="str">
        <f>VLOOKUP(A787,'[1]FAMILLE 26-01-26'!D:X,21,FALSE)</f>
        <v>ALIM_FRUITL</v>
      </c>
    </row>
    <row r="788" spans="1:6" x14ac:dyDescent="0.25">
      <c r="A788" s="38" t="s">
        <v>1558</v>
      </c>
      <c r="B788" s="38" t="s">
        <v>1559</v>
      </c>
      <c r="C788" s="38" t="s">
        <v>42</v>
      </c>
      <c r="D788" s="38">
        <v>5</v>
      </c>
      <c r="E788" s="40">
        <v>5</v>
      </c>
      <c r="F788" t="str">
        <f>VLOOKUP(A788,'[1]FAMILLE 26-01-26'!D:X,21,FALSE)</f>
        <v>ALIM_FRUITL</v>
      </c>
    </row>
    <row r="789" spans="1:6" x14ac:dyDescent="0.25">
      <c r="A789" s="38" t="s">
        <v>1560</v>
      </c>
      <c r="B789" s="38" t="s">
        <v>2103</v>
      </c>
      <c r="C789" s="38" t="s">
        <v>14</v>
      </c>
      <c r="D789" s="38">
        <v>35.67</v>
      </c>
      <c r="E789" s="40">
        <v>36</v>
      </c>
      <c r="F789" t="str">
        <f>VLOOKUP(A789,'[1]FAMILLE 26-01-26'!D:X,21,FALSE)</f>
        <v>ALIM_FRUITL</v>
      </c>
    </row>
    <row r="790" spans="1:6" x14ac:dyDescent="0.25">
      <c r="A790" s="38" t="s">
        <v>1561</v>
      </c>
      <c r="B790" s="38" t="s">
        <v>1562</v>
      </c>
      <c r="C790" s="38" t="s">
        <v>14</v>
      </c>
      <c r="D790" s="38">
        <v>37.580000000000005</v>
      </c>
      <c r="E790" s="40">
        <v>38</v>
      </c>
      <c r="F790" t="str">
        <f>VLOOKUP(A790,'[1]FAMILLE 26-01-26'!D:X,21,FALSE)</f>
        <v>ALIM_FRUITL</v>
      </c>
    </row>
    <row r="791" spans="1:6" x14ac:dyDescent="0.25">
      <c r="A791" s="38" t="s">
        <v>1563</v>
      </c>
      <c r="B791" s="38" t="s">
        <v>1564</v>
      </c>
      <c r="C791" s="38" t="s">
        <v>42</v>
      </c>
      <c r="D791" s="38">
        <v>9</v>
      </c>
      <c r="E791" s="40">
        <v>9</v>
      </c>
      <c r="F791" t="str">
        <f>VLOOKUP(A791,'[1]FAMILLE 26-01-26'!D:X,21,FALSE)</f>
        <v>ALIM_FRUITL</v>
      </c>
    </row>
    <row r="792" spans="1:6" x14ac:dyDescent="0.25">
      <c r="A792" s="38" t="s">
        <v>1565</v>
      </c>
      <c r="B792" s="38" t="s">
        <v>1566</v>
      </c>
      <c r="C792" s="38" t="s">
        <v>42</v>
      </c>
      <c r="D792" s="38">
        <v>1</v>
      </c>
      <c r="E792" s="40">
        <v>1</v>
      </c>
      <c r="F792" t="str">
        <f>VLOOKUP(A792,'[1]FAMILLE 26-01-26'!D:X,21,FALSE)</f>
        <v>ALIM_FRUITL</v>
      </c>
    </row>
    <row r="793" spans="1:6" x14ac:dyDescent="0.25">
      <c r="A793" s="38" t="s">
        <v>1567</v>
      </c>
      <c r="B793" s="38" t="s">
        <v>1568</v>
      </c>
      <c r="C793" s="38" t="s">
        <v>14</v>
      </c>
      <c r="D793" s="38">
        <v>508.05000000000024</v>
      </c>
      <c r="E793" s="40">
        <v>508</v>
      </c>
      <c r="F793" t="str">
        <f>VLOOKUP(A793,'[1]FAMILLE 26-01-26'!D:X,21,FALSE)</f>
        <v>ALIM_FRUITL</v>
      </c>
    </row>
    <row r="794" spans="1:6" x14ac:dyDescent="0.25">
      <c r="A794" s="38" t="s">
        <v>1569</v>
      </c>
      <c r="B794" s="38" t="s">
        <v>1570</v>
      </c>
      <c r="C794" s="38" t="s">
        <v>14</v>
      </c>
      <c r="D794" s="38">
        <v>567.29999999999995</v>
      </c>
      <c r="E794" s="40">
        <v>567</v>
      </c>
      <c r="F794" t="str">
        <f>VLOOKUP(A794,'[1]FAMILLE 26-01-26'!D:X,21,FALSE)</f>
        <v>ALIM_FRUITL</v>
      </c>
    </row>
    <row r="795" spans="1:6" x14ac:dyDescent="0.25">
      <c r="A795" s="38" t="s">
        <v>1571</v>
      </c>
      <c r="B795" s="38" t="s">
        <v>1572</v>
      </c>
      <c r="C795" s="38" t="s">
        <v>42</v>
      </c>
      <c r="D795" s="38">
        <v>5268</v>
      </c>
      <c r="E795" s="40">
        <v>5268</v>
      </c>
      <c r="F795" t="str">
        <f>VLOOKUP(A795,'[1]FAMILLE 26-01-26'!D:X,21,FALSE)</f>
        <v>ALIM_FRUITL</v>
      </c>
    </row>
    <row r="796" spans="1:6" x14ac:dyDescent="0.25">
      <c r="A796" s="38" t="s">
        <v>1573</v>
      </c>
      <c r="B796" s="38" t="s">
        <v>1574</v>
      </c>
      <c r="C796" s="38" t="s">
        <v>42</v>
      </c>
      <c r="D796" s="38">
        <v>2</v>
      </c>
      <c r="E796" s="40">
        <v>2</v>
      </c>
      <c r="F796" t="str">
        <f>VLOOKUP(A796,'[1]FAMILLE 26-01-26'!D:X,21,FALSE)</f>
        <v>ALIM_FRUITL</v>
      </c>
    </row>
    <row r="797" spans="1:6" x14ac:dyDescent="0.25">
      <c r="A797" s="38" t="s">
        <v>1575</v>
      </c>
      <c r="B797" s="38" t="s">
        <v>1576</v>
      </c>
      <c r="C797" s="38" t="s">
        <v>14</v>
      </c>
      <c r="D797" s="38">
        <v>529.23</v>
      </c>
      <c r="E797" s="40">
        <v>529</v>
      </c>
      <c r="F797" t="str">
        <f>VLOOKUP(A797,'[1]FAMILLE 26-01-26'!D:X,21,FALSE)</f>
        <v>ALIM_FRUITL</v>
      </c>
    </row>
    <row r="798" spans="1:6" x14ac:dyDescent="0.25">
      <c r="A798" s="38" t="s">
        <v>1577</v>
      </c>
      <c r="B798" s="38" t="s">
        <v>1578</v>
      </c>
      <c r="C798" s="38" t="s">
        <v>14</v>
      </c>
      <c r="D798" s="38">
        <v>16.75</v>
      </c>
      <c r="E798" s="40">
        <v>17</v>
      </c>
      <c r="F798" t="str">
        <f>VLOOKUP(A798,'[1]FAMILLE 26-01-26'!D:X,21,FALSE)</f>
        <v>ALIM_FRUITL</v>
      </c>
    </row>
    <row r="799" spans="1:6" x14ac:dyDescent="0.25">
      <c r="A799" s="38" t="s">
        <v>1579</v>
      </c>
      <c r="B799" s="38" t="s">
        <v>1580</v>
      </c>
      <c r="C799" s="38" t="s">
        <v>14</v>
      </c>
      <c r="D799" s="38">
        <v>446</v>
      </c>
      <c r="E799" s="40">
        <v>446</v>
      </c>
      <c r="F799" t="str">
        <f>VLOOKUP(A799,'[1]FAMILLE 26-01-26'!D:X,21,FALSE)</f>
        <v>ALIM_FRUITL</v>
      </c>
    </row>
    <row r="800" spans="1:6" x14ac:dyDescent="0.25">
      <c r="A800" s="38" t="s">
        <v>1581</v>
      </c>
      <c r="B800" s="38" t="s">
        <v>1582</v>
      </c>
      <c r="C800" s="38" t="s">
        <v>42</v>
      </c>
      <c r="D800" s="38">
        <v>13368</v>
      </c>
      <c r="E800" s="40">
        <v>13368</v>
      </c>
      <c r="F800" t="str">
        <f>VLOOKUP(A800,'[1]FAMILLE 26-01-26'!D:X,21,FALSE)</f>
        <v>ALIM_FRUITL</v>
      </c>
    </row>
    <row r="801" spans="1:6" x14ac:dyDescent="0.25">
      <c r="A801" s="38" t="s">
        <v>1583</v>
      </c>
      <c r="B801" s="38" t="s">
        <v>1584</v>
      </c>
      <c r="C801" s="38" t="s">
        <v>42</v>
      </c>
      <c r="D801" s="38">
        <v>1131</v>
      </c>
      <c r="E801" s="40">
        <v>1131</v>
      </c>
      <c r="F801" t="str">
        <f>VLOOKUP(A801,'[1]FAMILLE 26-01-26'!D:X,21,FALSE)</f>
        <v>ALIM_FRUITL</v>
      </c>
    </row>
    <row r="802" spans="1:6" x14ac:dyDescent="0.25">
      <c r="A802" s="38" t="s">
        <v>1585</v>
      </c>
      <c r="B802" s="38" t="s">
        <v>1586</v>
      </c>
      <c r="C802" s="38" t="s">
        <v>42</v>
      </c>
      <c r="D802" s="38">
        <v>982</v>
      </c>
      <c r="E802" s="40">
        <v>982</v>
      </c>
      <c r="F802" t="str">
        <f>VLOOKUP(A802,'[1]FAMILLE 26-01-26'!D:X,21,FALSE)</f>
        <v>ALIM_FRUITL</v>
      </c>
    </row>
    <row r="803" spans="1:6" x14ac:dyDescent="0.25">
      <c r="A803" s="38" t="s">
        <v>1587</v>
      </c>
      <c r="B803" s="38" t="s">
        <v>1588</v>
      </c>
      <c r="C803" s="38" t="s">
        <v>42</v>
      </c>
      <c r="D803" s="38">
        <v>10</v>
      </c>
      <c r="E803" s="40">
        <v>10</v>
      </c>
      <c r="F803" t="str">
        <f>VLOOKUP(A803,'[1]FAMILLE 26-01-26'!D:X,21,FALSE)</f>
        <v>ALIM_FRUITL</v>
      </c>
    </row>
    <row r="804" spans="1:6" x14ac:dyDescent="0.25">
      <c r="A804" s="38" t="s">
        <v>1589</v>
      </c>
      <c r="B804" s="38" t="s">
        <v>1590</v>
      </c>
      <c r="C804" s="38" t="s">
        <v>42</v>
      </c>
      <c r="D804" s="38">
        <v>22</v>
      </c>
      <c r="E804" s="40">
        <v>22</v>
      </c>
      <c r="F804" t="str">
        <f>VLOOKUP(A804,'[1]FAMILLE 26-01-26'!D:X,21,FALSE)</f>
        <v>ALIM_FRUITL</v>
      </c>
    </row>
    <row r="805" spans="1:6" x14ac:dyDescent="0.25">
      <c r="A805" s="38" t="s">
        <v>1591</v>
      </c>
      <c r="B805" s="38" t="s">
        <v>1592</v>
      </c>
      <c r="C805" s="38" t="s">
        <v>14</v>
      </c>
      <c r="D805" s="38">
        <v>111.03999999999999</v>
      </c>
      <c r="E805" s="40">
        <v>111</v>
      </c>
      <c r="F805" t="str">
        <f>VLOOKUP(A805,'[1]FAMILLE 26-01-26'!D:X,21,FALSE)</f>
        <v>ALIM_FRUITL</v>
      </c>
    </row>
    <row r="806" spans="1:6" x14ac:dyDescent="0.25">
      <c r="A806" s="38" t="s">
        <v>1593</v>
      </c>
      <c r="B806" s="38" t="s">
        <v>1594</v>
      </c>
      <c r="C806" s="38" t="s">
        <v>14</v>
      </c>
      <c r="D806" s="38">
        <v>15</v>
      </c>
      <c r="E806" s="40">
        <v>15</v>
      </c>
      <c r="F806" t="str">
        <f>VLOOKUP(A806,'[1]FAMILLE 26-01-26'!D:X,21,FALSE)</f>
        <v>ALIM_FRUITL</v>
      </c>
    </row>
    <row r="807" spans="1:6" x14ac:dyDescent="0.25">
      <c r="A807" s="38" t="s">
        <v>1595</v>
      </c>
      <c r="B807" s="38" t="s">
        <v>1596</v>
      </c>
      <c r="C807" s="38" t="s">
        <v>14</v>
      </c>
      <c r="D807" s="38">
        <v>134</v>
      </c>
      <c r="E807" s="40">
        <v>134</v>
      </c>
      <c r="F807" t="str">
        <f>VLOOKUP(A807,'[1]FAMILLE 26-01-26'!D:X,21,FALSE)</f>
        <v>ALIM_FRUITL</v>
      </c>
    </row>
    <row r="808" spans="1:6" x14ac:dyDescent="0.25">
      <c r="A808" s="38" t="s">
        <v>1597</v>
      </c>
      <c r="B808" s="38" t="s">
        <v>1598</v>
      </c>
      <c r="C808" s="38" t="s">
        <v>14</v>
      </c>
      <c r="D808" s="38">
        <v>2180.4969999999994</v>
      </c>
      <c r="E808" s="40">
        <v>2180</v>
      </c>
      <c r="F808" t="str">
        <f>VLOOKUP(A808,'[1]FAMILLE 26-01-26'!D:X,21,FALSE)</f>
        <v>ALIM_FRUITL</v>
      </c>
    </row>
    <row r="809" spans="1:6" x14ac:dyDescent="0.25">
      <c r="A809" s="38" t="s">
        <v>1599</v>
      </c>
      <c r="B809" s="38" t="s">
        <v>1600</v>
      </c>
      <c r="C809" s="38" t="s">
        <v>42</v>
      </c>
      <c r="D809" s="38">
        <v>119</v>
      </c>
      <c r="E809" s="40">
        <v>119</v>
      </c>
      <c r="F809" t="str">
        <f>VLOOKUP(A809,'[1]FAMILLE 26-01-26'!D:X,21,FALSE)</f>
        <v>ALIM_FRUITL</v>
      </c>
    </row>
    <row r="810" spans="1:6" x14ac:dyDescent="0.25">
      <c r="A810" s="38" t="s">
        <v>1601</v>
      </c>
      <c r="B810" s="38" t="s">
        <v>1602</v>
      </c>
      <c r="C810" s="38" t="s">
        <v>14</v>
      </c>
      <c r="D810" s="38">
        <v>767.7399999999999</v>
      </c>
      <c r="E810" s="40">
        <v>768</v>
      </c>
      <c r="F810" t="str">
        <f>VLOOKUP(A810,'[1]FAMILLE 26-01-26'!D:X,21,FALSE)</f>
        <v>ALIM_FRUITL</v>
      </c>
    </row>
    <row r="811" spans="1:6" x14ac:dyDescent="0.25">
      <c r="A811" s="38" t="s">
        <v>1603</v>
      </c>
      <c r="B811" s="38" t="s">
        <v>1604</v>
      </c>
      <c r="C811" s="38" t="s">
        <v>14</v>
      </c>
      <c r="D811" s="38">
        <v>755.90999999999985</v>
      </c>
      <c r="E811" s="40">
        <v>756</v>
      </c>
      <c r="F811" t="str">
        <f>VLOOKUP(A811,'[1]FAMILLE 26-01-26'!D:X,21,FALSE)</f>
        <v>ALIM_FRUITL</v>
      </c>
    </row>
    <row r="812" spans="1:6" x14ac:dyDescent="0.25">
      <c r="A812" s="38" t="s">
        <v>1605</v>
      </c>
      <c r="B812" s="38" t="s">
        <v>1606</v>
      </c>
      <c r="C812" s="38" t="s">
        <v>14</v>
      </c>
      <c r="D812" s="38">
        <v>454.36</v>
      </c>
      <c r="E812" s="40">
        <v>454</v>
      </c>
      <c r="F812" t="str">
        <f>VLOOKUP(A812,'[1]FAMILLE 26-01-26'!D:X,21,FALSE)</f>
        <v>ALIM_FRUITL</v>
      </c>
    </row>
    <row r="813" spans="1:6" x14ac:dyDescent="0.25">
      <c r="A813" s="38" t="s">
        <v>1607</v>
      </c>
      <c r="B813" s="38" t="s">
        <v>1608</v>
      </c>
      <c r="C813" s="38" t="s">
        <v>14</v>
      </c>
      <c r="D813" s="38">
        <v>55.35</v>
      </c>
      <c r="E813" s="40">
        <v>55</v>
      </c>
      <c r="F813" t="str">
        <f>VLOOKUP(A813,'[1]FAMILLE 26-01-26'!D:X,21,FALSE)</f>
        <v>ALIM_FRUITL</v>
      </c>
    </row>
    <row r="814" spans="1:6" x14ac:dyDescent="0.25">
      <c r="A814" s="38" t="s">
        <v>1609</v>
      </c>
      <c r="B814" s="38" t="s">
        <v>1610</v>
      </c>
      <c r="C814" s="38" t="s">
        <v>14</v>
      </c>
      <c r="D814" s="38">
        <v>96.3</v>
      </c>
      <c r="E814" s="40">
        <v>96</v>
      </c>
      <c r="F814" t="str">
        <f>VLOOKUP(A814,'[1]FAMILLE 26-01-26'!D:X,21,FALSE)</f>
        <v>ALIM_FRUITL</v>
      </c>
    </row>
    <row r="815" spans="1:6" x14ac:dyDescent="0.25">
      <c r="A815" s="38" t="s">
        <v>1611</v>
      </c>
      <c r="B815" s="38" t="s">
        <v>1612</v>
      </c>
      <c r="C815" s="38" t="s">
        <v>42</v>
      </c>
      <c r="D815" s="38">
        <v>349</v>
      </c>
      <c r="E815" s="40">
        <v>349</v>
      </c>
      <c r="F815" t="str">
        <f>VLOOKUP(A815,'[1]FAMILLE 26-01-26'!D:X,21,FALSE)</f>
        <v>ALIM_FRUITL</v>
      </c>
    </row>
    <row r="816" spans="1:6" x14ac:dyDescent="0.25">
      <c r="A816" s="38" t="s">
        <v>1613</v>
      </c>
      <c r="B816" s="38" t="s">
        <v>1614</v>
      </c>
      <c r="C816" s="38" t="s">
        <v>14</v>
      </c>
      <c r="D816" s="38">
        <v>72.5</v>
      </c>
      <c r="E816" s="40">
        <v>73</v>
      </c>
      <c r="F816" t="str">
        <f>VLOOKUP(A816,'[1]FAMILLE 26-01-26'!D:X,21,FALSE)</f>
        <v>ALIM_FRUITL</v>
      </c>
    </row>
    <row r="817" spans="1:6" x14ac:dyDescent="0.25">
      <c r="A817" s="38" t="s">
        <v>1615</v>
      </c>
      <c r="B817" s="38" t="s">
        <v>1616</v>
      </c>
      <c r="C817" s="38" t="s">
        <v>14</v>
      </c>
      <c r="D817" s="38">
        <v>4395</v>
      </c>
      <c r="E817" s="40">
        <v>4395</v>
      </c>
      <c r="F817" t="str">
        <f>VLOOKUP(A817,'[1]FAMILLE 26-01-26'!D:X,21,FALSE)</f>
        <v>ALIM_FRUITL</v>
      </c>
    </row>
    <row r="818" spans="1:6" x14ac:dyDescent="0.25">
      <c r="A818" s="38" t="s">
        <v>1617</v>
      </c>
      <c r="B818" s="38" t="s">
        <v>1618</v>
      </c>
      <c r="C818" s="38" t="s">
        <v>14</v>
      </c>
      <c r="D818" s="38">
        <v>472.8</v>
      </c>
      <c r="E818" s="40">
        <v>473</v>
      </c>
      <c r="F818" t="str">
        <f>VLOOKUP(A818,'[1]FAMILLE 26-01-26'!D:X,21,FALSE)</f>
        <v>ALIM_FRUITL</v>
      </c>
    </row>
    <row r="819" spans="1:6" x14ac:dyDescent="0.25">
      <c r="A819" s="38" t="s">
        <v>1619</v>
      </c>
      <c r="B819" s="38" t="s">
        <v>1620</v>
      </c>
      <c r="C819" s="38" t="s">
        <v>14</v>
      </c>
      <c r="D819" s="38">
        <v>5.45</v>
      </c>
      <c r="E819" s="40">
        <v>5</v>
      </c>
      <c r="F819" t="str">
        <f>VLOOKUP(A819,'[1]FAMILLE 26-01-26'!D:X,21,FALSE)</f>
        <v>ALIM_FRUITL</v>
      </c>
    </row>
    <row r="820" spans="1:6" x14ac:dyDescent="0.25">
      <c r="A820" s="38" t="s">
        <v>1621</v>
      </c>
      <c r="B820" s="38" t="s">
        <v>1622</v>
      </c>
      <c r="C820" s="38" t="s">
        <v>14</v>
      </c>
      <c r="D820" s="38">
        <v>1635.4999999999995</v>
      </c>
      <c r="E820" s="40">
        <v>1636</v>
      </c>
      <c r="F820" t="str">
        <f>VLOOKUP(A820,'[1]FAMILLE 26-01-26'!D:X,21,FALSE)</f>
        <v>ALIM_FRUITL</v>
      </c>
    </row>
    <row r="821" spans="1:6" x14ac:dyDescent="0.25">
      <c r="A821" s="38" t="s">
        <v>1623</v>
      </c>
      <c r="B821" s="38" t="s">
        <v>1624</v>
      </c>
      <c r="C821" s="38" t="s">
        <v>14</v>
      </c>
      <c r="D821" s="38">
        <v>146.27000000000001</v>
      </c>
      <c r="E821" s="40">
        <v>146</v>
      </c>
      <c r="F821" t="str">
        <f>VLOOKUP(A821,'[1]FAMILLE 26-01-26'!D:X,21,FALSE)</f>
        <v>ALIM_FRUITL</v>
      </c>
    </row>
    <row r="822" spans="1:6" x14ac:dyDescent="0.25">
      <c r="A822" s="38" t="s">
        <v>1625</v>
      </c>
      <c r="B822" s="38" t="s">
        <v>1626</v>
      </c>
      <c r="C822" s="38" t="s">
        <v>14</v>
      </c>
      <c r="D822" s="38">
        <v>6.95</v>
      </c>
      <c r="E822" s="40">
        <v>7</v>
      </c>
      <c r="F822" t="str">
        <f>VLOOKUP(A822,'[1]FAMILLE 26-01-26'!D:X,21,FALSE)</f>
        <v>ALIM_FRUITL</v>
      </c>
    </row>
    <row r="823" spans="1:6" x14ac:dyDescent="0.25">
      <c r="A823" s="38" t="s">
        <v>1627</v>
      </c>
      <c r="B823" s="38" t="s">
        <v>1628</v>
      </c>
      <c r="C823" s="38" t="s">
        <v>42</v>
      </c>
      <c r="D823" s="38">
        <v>14</v>
      </c>
      <c r="E823" s="40">
        <v>14</v>
      </c>
      <c r="F823" t="str">
        <f>VLOOKUP(A823,'[1]FAMILLE 26-01-26'!D:X,21,FALSE)</f>
        <v>ALIM_FRUITL</v>
      </c>
    </row>
    <row r="824" spans="1:6" x14ac:dyDescent="0.25">
      <c r="A824" s="38" t="s">
        <v>1629</v>
      </c>
      <c r="B824" s="38" t="s">
        <v>1630</v>
      </c>
      <c r="C824" s="38" t="s">
        <v>14</v>
      </c>
      <c r="D824" s="38">
        <v>8069.5800000000008</v>
      </c>
      <c r="E824" s="40">
        <v>8070</v>
      </c>
      <c r="F824" t="str">
        <f>VLOOKUP(A824,'[1]FAMILLE 26-01-26'!D:X,21,FALSE)</f>
        <v>ALIM_FRUITL</v>
      </c>
    </row>
    <row r="825" spans="1:6" x14ac:dyDescent="0.25">
      <c r="A825" s="38" t="s">
        <v>1631</v>
      </c>
      <c r="B825" s="38" t="s">
        <v>1632</v>
      </c>
      <c r="C825" s="38" t="s">
        <v>268</v>
      </c>
      <c r="D825" s="38">
        <v>60</v>
      </c>
      <c r="E825" s="40">
        <v>60</v>
      </c>
      <c r="F825" t="str">
        <f>VLOOKUP(A825,'[1]FAMILLE 26-01-26'!D:X,21,FALSE)</f>
        <v>ALIM_FRUITL</v>
      </c>
    </row>
    <row r="826" spans="1:6" x14ac:dyDescent="0.25">
      <c r="A826" s="38" t="s">
        <v>1633</v>
      </c>
      <c r="B826" s="38" t="s">
        <v>1634</v>
      </c>
      <c r="C826" s="38" t="s">
        <v>14</v>
      </c>
      <c r="D826" s="38">
        <v>3</v>
      </c>
      <c r="E826" s="40">
        <v>3</v>
      </c>
      <c r="F826" t="str">
        <f>VLOOKUP(A826,'[1]FAMILLE 26-01-26'!D:X,21,FALSE)</f>
        <v>ALIM_FRUITL</v>
      </c>
    </row>
    <row r="827" spans="1:6" x14ac:dyDescent="0.25">
      <c r="A827" s="38" t="s">
        <v>1635</v>
      </c>
      <c r="B827" s="38" t="s">
        <v>1636</v>
      </c>
      <c r="C827" s="38" t="s">
        <v>14</v>
      </c>
      <c r="D827" s="38">
        <v>7</v>
      </c>
      <c r="E827" s="40">
        <v>7</v>
      </c>
      <c r="F827" t="str">
        <f>VLOOKUP(A827,'[1]FAMILLE 26-01-26'!D:X,21,FALSE)</f>
        <v>ALIM_FRUITL</v>
      </c>
    </row>
    <row r="828" spans="1:6" x14ac:dyDescent="0.25">
      <c r="A828" s="38" t="s">
        <v>1637</v>
      </c>
      <c r="B828" s="38" t="s">
        <v>1638</v>
      </c>
      <c r="C828" s="38" t="s">
        <v>14</v>
      </c>
      <c r="D828" s="38">
        <v>94.5</v>
      </c>
      <c r="E828" s="40">
        <v>95</v>
      </c>
      <c r="F828" t="str">
        <f>VLOOKUP(A828,'[1]FAMILLE 26-01-26'!D:X,21,FALSE)</f>
        <v>ALIM_FRUITL</v>
      </c>
    </row>
    <row r="829" spans="1:6" x14ac:dyDescent="0.25">
      <c r="A829" s="38" t="s">
        <v>1639</v>
      </c>
      <c r="B829" s="38" t="s">
        <v>1640</v>
      </c>
      <c r="C829" s="38" t="s">
        <v>42</v>
      </c>
      <c r="D829" s="38">
        <v>528</v>
      </c>
      <c r="E829" s="40">
        <v>528</v>
      </c>
      <c r="F829" t="str">
        <f>VLOOKUP(A829,'[1]FAMILLE 26-01-26'!D:X,21,FALSE)</f>
        <v>ALIM_BOISSO</v>
      </c>
    </row>
    <row r="830" spans="1:6" x14ac:dyDescent="0.25">
      <c r="A830" s="38" t="s">
        <v>1641</v>
      </c>
      <c r="B830" s="38" t="s">
        <v>1642</v>
      </c>
      <c r="C830" s="38" t="s">
        <v>42</v>
      </c>
      <c r="D830" s="38">
        <v>204</v>
      </c>
      <c r="E830" s="40">
        <v>204</v>
      </c>
      <c r="F830" t="str">
        <f>VLOOKUP(A830,'[1]FAMILLE 26-01-26'!D:X,21,FALSE)</f>
        <v>ALIM_BOISSO</v>
      </c>
    </row>
    <row r="831" spans="1:6" x14ac:dyDescent="0.25">
      <c r="A831" s="38" t="s">
        <v>1643</v>
      </c>
      <c r="B831" s="38" t="s">
        <v>1644</v>
      </c>
      <c r="C831" s="38" t="s">
        <v>42</v>
      </c>
      <c r="D831" s="38">
        <v>1902</v>
      </c>
      <c r="E831" s="40">
        <v>1902</v>
      </c>
      <c r="F831" t="str">
        <f>VLOOKUP(A831,'[1]FAMILLE 26-01-26'!D:X,21,FALSE)</f>
        <v>ALIM_BOISSO</v>
      </c>
    </row>
    <row r="832" spans="1:6" x14ac:dyDescent="0.25">
      <c r="A832" s="38" t="s">
        <v>1645</v>
      </c>
      <c r="B832" s="38" t="s">
        <v>1646</v>
      </c>
      <c r="C832" s="38" t="s">
        <v>14</v>
      </c>
      <c r="D832" s="38">
        <v>488</v>
      </c>
      <c r="E832" s="40">
        <v>488</v>
      </c>
      <c r="F832" t="str">
        <f>VLOOKUP(A832,'[1]FAMILLE 26-01-26'!D:X,21,FALSE)</f>
        <v>ALIM_CHARCU</v>
      </c>
    </row>
    <row r="833" spans="1:6" x14ac:dyDescent="0.25">
      <c r="A833" s="38" t="s">
        <v>1647</v>
      </c>
      <c r="B833" s="38" t="s">
        <v>1648</v>
      </c>
      <c r="C833" s="38" t="s">
        <v>241</v>
      </c>
      <c r="D833" s="38">
        <v>66443</v>
      </c>
      <c r="E833" s="40">
        <v>66443</v>
      </c>
      <c r="F833" t="str">
        <f>VLOOKUP(A833,'[1]FAMILLE 26-01-26'!D:X,21,FALSE)</f>
        <v>ALIM_BOF</v>
      </c>
    </row>
    <row r="834" spans="1:6" x14ac:dyDescent="0.25">
      <c r="A834" s="38" t="s">
        <v>1649</v>
      </c>
      <c r="B834" s="38" t="s">
        <v>2104</v>
      </c>
      <c r="C834" s="38" t="s">
        <v>14</v>
      </c>
      <c r="D834" s="38">
        <v>1859</v>
      </c>
      <c r="E834" s="40">
        <v>1859</v>
      </c>
      <c r="F834" t="str">
        <f>VLOOKUP(A834,'[1]FAMILLE 26-01-26'!D:X,21,FALSE)</f>
        <v>ALIM_BOF</v>
      </c>
    </row>
    <row r="835" spans="1:6" x14ac:dyDescent="0.25">
      <c r="A835" s="38" t="s">
        <v>1650</v>
      </c>
      <c r="B835" s="38" t="s">
        <v>1651</v>
      </c>
      <c r="C835" s="38" t="s">
        <v>241</v>
      </c>
      <c r="D835" s="38">
        <v>538</v>
      </c>
      <c r="E835" s="40">
        <v>538</v>
      </c>
      <c r="F835" t="str">
        <f>VLOOKUP(A835,'[1]FAMILLE 26-01-26'!D:X,21,FALSE)</f>
        <v>ALIM_BOF</v>
      </c>
    </row>
    <row r="836" spans="1:6" x14ac:dyDescent="0.25">
      <c r="A836" s="38" t="s">
        <v>1652</v>
      </c>
      <c r="B836" s="38" t="s">
        <v>1653</v>
      </c>
      <c r="C836" s="38" t="s">
        <v>241</v>
      </c>
      <c r="D836" s="38">
        <v>672</v>
      </c>
      <c r="E836" s="40">
        <v>672</v>
      </c>
      <c r="F836" t="str">
        <f>VLOOKUP(A836,'[1]FAMILLE 26-01-26'!D:X,21,FALSE)</f>
        <v>ALIM_BOF</v>
      </c>
    </row>
    <row r="837" spans="1:6" x14ac:dyDescent="0.25">
      <c r="A837" s="38" t="s">
        <v>1654</v>
      </c>
      <c r="B837" s="38" t="s">
        <v>1655</v>
      </c>
      <c r="C837" s="38" t="s">
        <v>241</v>
      </c>
      <c r="D837" s="38">
        <v>180</v>
      </c>
      <c r="E837" s="40">
        <v>180</v>
      </c>
      <c r="F837" t="str">
        <f>VLOOKUP(A837,'[1]FAMILLE 26-01-26'!D:X,21,FALSE)</f>
        <v>ALIM_BOF</v>
      </c>
    </row>
    <row r="838" spans="1:6" x14ac:dyDescent="0.25">
      <c r="A838" s="38" t="s">
        <v>1656</v>
      </c>
      <c r="B838" s="38" t="s">
        <v>1657</v>
      </c>
      <c r="C838" s="38" t="s">
        <v>241</v>
      </c>
      <c r="D838" s="38">
        <v>864</v>
      </c>
      <c r="E838" s="40">
        <v>864</v>
      </c>
      <c r="F838" t="str">
        <f>VLOOKUP(A838,'[1]FAMILLE 26-01-26'!D:X,21,FALSE)</f>
        <v>ALIM_BOF</v>
      </c>
    </row>
    <row r="839" spans="1:6" x14ac:dyDescent="0.25">
      <c r="A839" s="38" t="s">
        <v>1658</v>
      </c>
      <c r="B839" s="38" t="s">
        <v>1659</v>
      </c>
      <c r="C839" s="38" t="s">
        <v>241</v>
      </c>
      <c r="D839" s="38">
        <v>672</v>
      </c>
      <c r="E839" s="40">
        <v>672</v>
      </c>
      <c r="F839" t="str">
        <f>VLOOKUP(A839,'[1]FAMILLE 26-01-26'!D:X,21,FALSE)</f>
        <v>ALIM_BOF</v>
      </c>
    </row>
    <row r="840" spans="1:6" x14ac:dyDescent="0.25">
      <c r="A840" s="38" t="s">
        <v>1660</v>
      </c>
      <c r="B840" s="38" t="s">
        <v>1661</v>
      </c>
      <c r="C840" s="38" t="s">
        <v>241</v>
      </c>
      <c r="D840" s="38">
        <v>588</v>
      </c>
      <c r="E840" s="40">
        <v>588</v>
      </c>
      <c r="F840" t="str">
        <f>VLOOKUP(A840,'[1]FAMILLE 26-01-26'!D:X,21,FALSE)</f>
        <v>ALIM_BOF</v>
      </c>
    </row>
    <row r="841" spans="1:6" x14ac:dyDescent="0.25">
      <c r="A841" s="38" t="s">
        <v>1662</v>
      </c>
      <c r="B841" s="38" t="s">
        <v>1663</v>
      </c>
      <c r="C841" s="38" t="s">
        <v>14</v>
      </c>
      <c r="D841" s="38">
        <v>3</v>
      </c>
      <c r="E841" s="40">
        <v>3</v>
      </c>
      <c r="F841" t="str">
        <f>VLOOKUP(A841,'[1]FAMILLE 26-01-26'!D:X,21,FALSE)</f>
        <v>ALIM_BOF</v>
      </c>
    </row>
    <row r="842" spans="1:6" x14ac:dyDescent="0.25">
      <c r="A842" s="38" t="s">
        <v>1664</v>
      </c>
      <c r="B842" s="38" t="s">
        <v>1665</v>
      </c>
      <c r="C842" s="38" t="s">
        <v>268</v>
      </c>
      <c r="D842" s="38">
        <v>4</v>
      </c>
      <c r="E842" s="40">
        <v>4</v>
      </c>
      <c r="F842" t="str">
        <f>VLOOKUP(A842,'[1]FAMILLE 26-01-26'!D:X,21,FALSE)</f>
        <v>ALIM_BOF</v>
      </c>
    </row>
    <row r="843" spans="1:6" x14ac:dyDescent="0.25">
      <c r="A843" s="38" t="s">
        <v>1666</v>
      </c>
      <c r="B843" s="38" t="s">
        <v>1667</v>
      </c>
      <c r="C843" s="38" t="s">
        <v>14</v>
      </c>
      <c r="D843" s="38">
        <v>13</v>
      </c>
      <c r="E843" s="40">
        <v>13</v>
      </c>
      <c r="F843" t="str">
        <f>VLOOKUP(A843,'[1]FAMILLE 26-01-26'!D:X,21,FALSE)</f>
        <v>ALIM_BOF</v>
      </c>
    </row>
    <row r="844" spans="1:6" x14ac:dyDescent="0.25">
      <c r="A844" s="38" t="s">
        <v>1668</v>
      </c>
      <c r="B844" s="38" t="s">
        <v>1669</v>
      </c>
      <c r="C844" s="38" t="s">
        <v>42</v>
      </c>
      <c r="D844" s="38">
        <v>798</v>
      </c>
      <c r="E844" s="40">
        <v>798</v>
      </c>
      <c r="F844" t="str">
        <f>VLOOKUP(A844,'[1]FAMILLE 26-01-26'!D:X,21,FALSE)</f>
        <v>ALIM_BOF</v>
      </c>
    </row>
    <row r="845" spans="1:6" x14ac:dyDescent="0.25">
      <c r="A845" s="38" t="s">
        <v>1670</v>
      </c>
      <c r="B845" s="38" t="s">
        <v>1671</v>
      </c>
      <c r="C845" s="38" t="s">
        <v>42</v>
      </c>
      <c r="D845" s="38">
        <v>80</v>
      </c>
      <c r="E845" s="40">
        <v>80</v>
      </c>
      <c r="F845" t="str">
        <f>VLOOKUP(A845,'[1]FAMILLE 26-01-26'!D:X,21,FALSE)</f>
        <v>ALIM_EPICER</v>
      </c>
    </row>
    <row r="846" spans="1:6" x14ac:dyDescent="0.25">
      <c r="A846" s="38" t="s">
        <v>1672</v>
      </c>
      <c r="B846" s="38" t="s">
        <v>1673</v>
      </c>
      <c r="C846" s="38" t="s">
        <v>14</v>
      </c>
      <c r="D846" s="38">
        <v>8</v>
      </c>
      <c r="E846" s="40">
        <v>8</v>
      </c>
      <c r="F846" t="str">
        <f>VLOOKUP(A846,'[1]FAMILLE 26-01-26'!D:X,21,FALSE)</f>
        <v>ALIM_EPICER</v>
      </c>
    </row>
    <row r="847" spans="1:6" x14ac:dyDescent="0.25">
      <c r="A847" s="38" t="s">
        <v>1674</v>
      </c>
      <c r="B847" s="38" t="s">
        <v>1675</v>
      </c>
      <c r="C847" s="38" t="s">
        <v>42</v>
      </c>
      <c r="D847" s="38">
        <v>600</v>
      </c>
      <c r="E847" s="40">
        <v>600</v>
      </c>
      <c r="F847" t="str">
        <f>VLOOKUP(A847,'[1]FAMILLE 26-01-26'!D:X,21,FALSE)</f>
        <v>ALIM_EPICER</v>
      </c>
    </row>
    <row r="848" spans="1:6" x14ac:dyDescent="0.25">
      <c r="A848" s="38" t="s">
        <v>1676</v>
      </c>
      <c r="B848" s="38" t="s">
        <v>1677</v>
      </c>
      <c r="C848" s="38" t="s">
        <v>685</v>
      </c>
      <c r="D848" s="38">
        <v>57</v>
      </c>
      <c r="E848" s="40">
        <v>57</v>
      </c>
      <c r="F848" t="str">
        <f>VLOOKUP(A848,'[1]FAMILLE 26-01-26'!D:X,21,FALSE)</f>
        <v>ALIM_EPICER</v>
      </c>
    </row>
    <row r="849" spans="1:6" x14ac:dyDescent="0.25">
      <c r="A849" s="38" t="s">
        <v>1678</v>
      </c>
      <c r="B849" s="38" t="s">
        <v>1679</v>
      </c>
      <c r="C849" s="38" t="s">
        <v>42</v>
      </c>
      <c r="D849" s="38">
        <v>13000</v>
      </c>
      <c r="E849" s="40">
        <v>13000</v>
      </c>
      <c r="F849" t="str">
        <f>VLOOKUP(A849,'[1]FAMILLE 26-01-26'!D:X,21,FALSE)</f>
        <v>ALIM_CAFE</v>
      </c>
    </row>
    <row r="850" spans="1:6" x14ac:dyDescent="0.25">
      <c r="A850" s="38" t="s">
        <v>1680</v>
      </c>
      <c r="B850" s="38" t="s">
        <v>1681</v>
      </c>
      <c r="C850" s="38" t="s">
        <v>14</v>
      </c>
      <c r="D850" s="38">
        <v>455</v>
      </c>
      <c r="E850" s="40">
        <v>455</v>
      </c>
      <c r="F850" t="str">
        <f>VLOOKUP(A850,'[1]FAMILLE 26-01-26'!D:X,21,FALSE)</f>
        <v>ALIM_EPICER</v>
      </c>
    </row>
    <row r="851" spans="1:6" x14ac:dyDescent="0.25">
      <c r="A851" s="38" t="s">
        <v>2105</v>
      </c>
      <c r="B851" s="38" t="s">
        <v>2106</v>
      </c>
      <c r="C851" s="38" t="s">
        <v>14</v>
      </c>
      <c r="D851" s="38">
        <v>743.28000000000009</v>
      </c>
      <c r="E851" s="40">
        <v>743</v>
      </c>
      <c r="F851" t="e">
        <f>VLOOKUP(A851,'[1]FAMILLE 26-01-26'!D:X,21,FALSE)</f>
        <v>#N/A</v>
      </c>
    </row>
    <row r="852" spans="1:6" x14ac:dyDescent="0.25">
      <c r="A852" s="38" t="s">
        <v>2107</v>
      </c>
      <c r="B852" s="38" t="s">
        <v>2108</v>
      </c>
      <c r="C852" s="38" t="s">
        <v>14</v>
      </c>
      <c r="D852" s="38">
        <v>717.48</v>
      </c>
      <c r="E852" s="40">
        <v>717</v>
      </c>
      <c r="F852" t="e">
        <f>VLOOKUP(A852,'[1]FAMILLE 26-01-26'!D:X,21,FALSE)</f>
        <v>#N/A</v>
      </c>
    </row>
    <row r="853" spans="1:6" x14ac:dyDescent="0.25">
      <c r="A853" s="38" t="s">
        <v>1682</v>
      </c>
      <c r="B853" s="38" t="s">
        <v>1683</v>
      </c>
      <c r="C853" s="38" t="s">
        <v>14</v>
      </c>
      <c r="D853" s="38">
        <v>45.419999999999995</v>
      </c>
      <c r="E853" s="40">
        <v>45</v>
      </c>
      <c r="F853" t="str">
        <f>VLOOKUP(A853,'[1]FAMILLE 26-01-26'!D:X,21,FALSE)</f>
        <v>ALIM_FRUITL</v>
      </c>
    </row>
    <row r="854" spans="1:6" x14ac:dyDescent="0.25">
      <c r="A854" s="38" t="s">
        <v>1684</v>
      </c>
      <c r="B854" s="38" t="s">
        <v>1685</v>
      </c>
      <c r="C854" s="38" t="s">
        <v>14</v>
      </c>
      <c r="D854" s="38">
        <v>241</v>
      </c>
      <c r="E854" s="40">
        <v>241</v>
      </c>
      <c r="F854" t="str">
        <f>VLOOKUP(A854,'[1]FAMILLE 26-01-26'!D:X,21,FALSE)</f>
        <v>ALIM_FRUITL</v>
      </c>
    </row>
    <row r="855" spans="1:6" x14ac:dyDescent="0.25">
      <c r="A855" s="38" t="s">
        <v>1686</v>
      </c>
      <c r="B855" s="38" t="s">
        <v>1687</v>
      </c>
      <c r="C855" s="38" t="s">
        <v>268</v>
      </c>
      <c r="D855" s="38">
        <v>19</v>
      </c>
      <c r="E855" s="40">
        <v>19</v>
      </c>
      <c r="F855" t="str">
        <f>VLOOKUP(A855,'[1]FAMILLE 26-01-26'!D:X,21,FALSE)</f>
        <v>ALIM_FRUITL</v>
      </c>
    </row>
    <row r="856" spans="1:6" x14ac:dyDescent="0.25">
      <c r="A856" s="38" t="s">
        <v>2109</v>
      </c>
      <c r="B856" s="38" t="s">
        <v>2110</v>
      </c>
      <c r="C856" s="38" t="s">
        <v>42</v>
      </c>
      <c r="D856" s="38">
        <v>3355</v>
      </c>
      <c r="E856" s="40">
        <v>3355</v>
      </c>
      <c r="F856" t="e">
        <f>VLOOKUP(A856,'[1]FAMILLE 26-01-26'!D:X,21,FALSE)</f>
        <v>#N/A</v>
      </c>
    </row>
    <row r="857" spans="1:6" x14ac:dyDescent="0.25">
      <c r="A857" s="38" t="s">
        <v>2111</v>
      </c>
      <c r="B857" s="38" t="s">
        <v>2112</v>
      </c>
      <c r="C857" s="38" t="s">
        <v>14</v>
      </c>
      <c r="D857" s="38">
        <v>151.11000000000001</v>
      </c>
      <c r="E857" s="40">
        <v>151</v>
      </c>
      <c r="F857" t="e">
        <f>VLOOKUP(A857,'[1]FAMILLE 26-01-26'!D:X,21,FALSE)</f>
        <v>#N/A</v>
      </c>
    </row>
    <row r="858" spans="1:6" x14ac:dyDescent="0.25">
      <c r="A858" s="38" t="s">
        <v>2113</v>
      </c>
      <c r="B858" s="38" t="s">
        <v>2114</v>
      </c>
      <c r="C858" s="38" t="s">
        <v>14</v>
      </c>
      <c r="D858" s="38">
        <v>1268.81</v>
      </c>
      <c r="E858" s="40">
        <v>1269</v>
      </c>
      <c r="F858" t="e">
        <f>VLOOKUP(A858,'[1]FAMILLE 26-01-26'!D:X,21,FALSE)</f>
        <v>#N/A</v>
      </c>
    </row>
    <row r="859" spans="1:6" x14ac:dyDescent="0.25">
      <c r="A859" s="38" t="s">
        <v>2115</v>
      </c>
      <c r="B859" s="38" t="s">
        <v>2116</v>
      </c>
      <c r="C859" s="38" t="s">
        <v>14</v>
      </c>
      <c r="D859" s="38">
        <v>54.550000000000004</v>
      </c>
      <c r="E859" s="40">
        <v>55</v>
      </c>
      <c r="F859" t="e">
        <f>VLOOKUP(A859,'[1]FAMILLE 26-01-26'!D:X,21,FALSE)</f>
        <v>#N/A</v>
      </c>
    </row>
    <row r="860" spans="1:6" x14ac:dyDescent="0.25">
      <c r="A860" s="38" t="s">
        <v>1688</v>
      </c>
      <c r="B860" s="38" t="s">
        <v>1689</v>
      </c>
      <c r="C860" s="38" t="s">
        <v>14</v>
      </c>
      <c r="D860" s="38">
        <v>633.87</v>
      </c>
      <c r="E860" s="40">
        <v>634</v>
      </c>
      <c r="F860" t="str">
        <f>VLOOKUP(A860,'[1]FAMILLE 26-01-26'!D:X,21,FALSE)</f>
        <v>ALIM_FRUITL</v>
      </c>
    </row>
    <row r="861" spans="1:6" x14ac:dyDescent="0.25">
      <c r="A861" s="38" t="s">
        <v>2117</v>
      </c>
      <c r="B861" s="38" t="s">
        <v>2118</v>
      </c>
      <c r="C861" s="38" t="s">
        <v>14</v>
      </c>
      <c r="D861" s="38">
        <v>351.78000000000003</v>
      </c>
      <c r="E861" s="40">
        <v>352</v>
      </c>
      <c r="F861" t="e">
        <f>VLOOKUP(A861,'[1]FAMILLE 26-01-26'!D:X,21,FALSE)</f>
        <v>#N/A</v>
      </c>
    </row>
    <row r="862" spans="1:6" x14ac:dyDescent="0.25">
      <c r="A862" s="38" t="s">
        <v>2119</v>
      </c>
      <c r="B862" s="38" t="s">
        <v>2120</v>
      </c>
      <c r="C862" s="38" t="s">
        <v>14</v>
      </c>
      <c r="D862" s="38">
        <v>499.59</v>
      </c>
      <c r="E862" s="40">
        <v>500</v>
      </c>
      <c r="F862" t="e">
        <f>VLOOKUP(A862,'[1]FAMILLE 26-01-26'!D:X,21,FALSE)</f>
        <v>#N/A</v>
      </c>
    </row>
    <row r="863" spans="1:6" x14ac:dyDescent="0.25">
      <c r="A863" s="38" t="s">
        <v>1690</v>
      </c>
      <c r="B863" s="38" t="s">
        <v>1691</v>
      </c>
      <c r="C863" s="38" t="s">
        <v>14</v>
      </c>
      <c r="D863" s="38">
        <v>349.572</v>
      </c>
      <c r="E863" s="40">
        <v>350</v>
      </c>
      <c r="F863" t="str">
        <f>VLOOKUP(A863,'[1]FAMILLE 26-01-26'!D:X,21,FALSE)</f>
        <v>ALIM_FRUITL</v>
      </c>
    </row>
    <row r="864" spans="1:6" x14ac:dyDescent="0.25">
      <c r="A864" s="38" t="s">
        <v>1692</v>
      </c>
      <c r="B864" s="38" t="s">
        <v>1693</v>
      </c>
      <c r="C864" s="38" t="s">
        <v>14</v>
      </c>
      <c r="D864" s="38">
        <v>851.18000000000018</v>
      </c>
      <c r="E864" s="40">
        <v>851</v>
      </c>
      <c r="F864" t="str">
        <f>VLOOKUP(A864,'[1]FAMILLE 26-01-26'!D:X,21,FALSE)</f>
        <v>ALIM_FRUITL</v>
      </c>
    </row>
    <row r="865" spans="1:6" x14ac:dyDescent="0.25">
      <c r="A865" s="38" t="s">
        <v>1694</v>
      </c>
      <c r="B865" s="38" t="s">
        <v>1695</v>
      </c>
      <c r="C865" s="38" t="s">
        <v>14</v>
      </c>
      <c r="D865" s="38">
        <v>834.6600000000002</v>
      </c>
      <c r="E865" s="40">
        <v>835</v>
      </c>
      <c r="F865" t="str">
        <f>VLOOKUP(A865,'[1]FAMILLE 26-01-26'!D:X,21,FALSE)</f>
        <v>ALIM_FRUITL</v>
      </c>
    </row>
    <row r="866" spans="1:6" x14ac:dyDescent="0.25">
      <c r="A866" s="38" t="s">
        <v>1696</v>
      </c>
      <c r="B866" s="38" t="s">
        <v>1697</v>
      </c>
      <c r="C866" s="38" t="s">
        <v>42</v>
      </c>
      <c r="D866" s="38">
        <v>497</v>
      </c>
      <c r="E866" s="40">
        <v>497</v>
      </c>
      <c r="F866" t="str">
        <f>VLOOKUP(A866,'[1]FAMILLE 26-01-26'!D:X,21,FALSE)</f>
        <v>ALIM_FRUITL</v>
      </c>
    </row>
    <row r="867" spans="1:6" x14ac:dyDescent="0.25">
      <c r="A867" s="38" t="s">
        <v>1698</v>
      </c>
      <c r="B867" s="38" t="s">
        <v>1699</v>
      </c>
      <c r="C867" s="38" t="s">
        <v>14</v>
      </c>
      <c r="D867" s="38">
        <v>155.78199999999998</v>
      </c>
      <c r="E867" s="40">
        <v>156</v>
      </c>
      <c r="F867" t="str">
        <f>VLOOKUP(A867,'[1]FAMILLE 26-01-26'!D:X,21,FALSE)</f>
        <v>ALIM_CHARCU</v>
      </c>
    </row>
    <row r="868" spans="1:6" x14ac:dyDescent="0.25">
      <c r="A868" s="38" t="s">
        <v>1700</v>
      </c>
      <c r="B868" s="38" t="s">
        <v>1701</v>
      </c>
      <c r="C868" s="38" t="s">
        <v>14</v>
      </c>
      <c r="D868" s="38">
        <v>472.5</v>
      </c>
      <c r="E868" s="40">
        <v>473</v>
      </c>
      <c r="F868" t="str">
        <f>VLOOKUP(A868,'[1]FAMILLE 26-01-26'!D:X,21,FALSE)</f>
        <v>ALIM_FRUITL</v>
      </c>
    </row>
    <row r="869" spans="1:6" x14ac:dyDescent="0.25">
      <c r="A869" s="38" t="s">
        <v>2121</v>
      </c>
      <c r="B869" s="38" t="s">
        <v>2122</v>
      </c>
      <c r="C869" s="38" t="s">
        <v>14</v>
      </c>
      <c r="D869" s="38">
        <v>2</v>
      </c>
      <c r="E869" s="40">
        <v>2</v>
      </c>
      <c r="F869" t="e">
        <f>VLOOKUP(A869,'[1]FAMILLE 26-01-26'!D:X,21,FALSE)</f>
        <v>#N/A</v>
      </c>
    </row>
    <row r="870" spans="1:6" x14ac:dyDescent="0.25">
      <c r="A870" s="38" t="s">
        <v>1702</v>
      </c>
      <c r="B870" s="38" t="s">
        <v>1703</v>
      </c>
      <c r="C870" s="38" t="s">
        <v>14</v>
      </c>
      <c r="D870" s="38">
        <v>16</v>
      </c>
      <c r="E870" s="40">
        <v>16</v>
      </c>
      <c r="F870" t="str">
        <f>VLOOKUP(A870,'[1]FAMILLE 26-01-26'!D:X,21,FALSE)</f>
        <v>ALIM_CHARCU</v>
      </c>
    </row>
    <row r="871" spans="1:6" x14ac:dyDescent="0.25">
      <c r="A871" s="38" t="s">
        <v>1704</v>
      </c>
      <c r="B871" s="38" t="s">
        <v>1705</v>
      </c>
      <c r="C871" s="38" t="s">
        <v>14</v>
      </c>
      <c r="D871" s="38">
        <v>308.8</v>
      </c>
      <c r="E871" s="40">
        <v>309</v>
      </c>
      <c r="F871" t="str">
        <f>VLOOKUP(A871,'[1]FAMILLE 26-01-26'!D:X,21,FALSE)</f>
        <v>ALIM_CHARCU</v>
      </c>
    </row>
    <row r="872" spans="1:6" x14ac:dyDescent="0.25">
      <c r="A872" s="38" t="s">
        <v>1706</v>
      </c>
      <c r="B872" s="38" t="s">
        <v>1707</v>
      </c>
      <c r="C872" s="38" t="s">
        <v>14</v>
      </c>
      <c r="D872" s="38">
        <v>258</v>
      </c>
      <c r="E872" s="40">
        <v>258</v>
      </c>
      <c r="F872" t="str">
        <f>VLOOKUP(A872,'[1]FAMILLE 26-01-26'!D:X,21,FALSE)</f>
        <v>ALIM_CHARCU</v>
      </c>
    </row>
    <row r="873" spans="1:6" x14ac:dyDescent="0.25">
      <c r="A873" s="38" t="s">
        <v>1708</v>
      </c>
      <c r="B873" s="38" t="s">
        <v>1709</v>
      </c>
      <c r="C873" s="38" t="s">
        <v>42</v>
      </c>
      <c r="D873" s="38">
        <v>4</v>
      </c>
      <c r="E873" s="40">
        <v>4</v>
      </c>
      <c r="F873" t="str">
        <f>VLOOKUP(A873,'[1]FAMILLE 26-01-26'!D:X,21,FALSE)</f>
        <v>ALIM_PRODEV</v>
      </c>
    </row>
    <row r="874" spans="1:6" x14ac:dyDescent="0.25">
      <c r="A874" s="38" t="s">
        <v>1710</v>
      </c>
      <c r="B874" s="38" t="s">
        <v>1711</v>
      </c>
      <c r="C874" s="38" t="s">
        <v>42</v>
      </c>
      <c r="D874" s="38">
        <v>32</v>
      </c>
      <c r="E874" s="40">
        <v>32</v>
      </c>
      <c r="F874" t="str">
        <f>VLOOKUP(A874,'[1]FAMILLE 26-01-26'!D:X,21,FALSE)</f>
        <v>ALIM_SURGEL</v>
      </c>
    </row>
    <row r="875" spans="1:6" x14ac:dyDescent="0.25">
      <c r="A875" s="38" t="s">
        <v>1712</v>
      </c>
      <c r="B875" s="38" t="s">
        <v>1713</v>
      </c>
      <c r="C875" s="38" t="s">
        <v>42</v>
      </c>
      <c r="D875" s="38">
        <v>140</v>
      </c>
      <c r="E875" s="40">
        <v>140</v>
      </c>
      <c r="F875" t="str">
        <f>VLOOKUP(A875,'[1]FAMILLE 26-01-26'!D:X,21,FALSE)</f>
        <v>ALIM_PRODEV</v>
      </c>
    </row>
    <row r="876" spans="1:6" x14ac:dyDescent="0.25">
      <c r="A876" s="38" t="s">
        <v>1714</v>
      </c>
      <c r="B876" s="38" t="s">
        <v>1715</v>
      </c>
      <c r="C876" s="38" t="s">
        <v>42</v>
      </c>
      <c r="D876" s="38">
        <v>896</v>
      </c>
      <c r="E876" s="40">
        <v>896</v>
      </c>
      <c r="F876" t="str">
        <f>VLOOKUP(A876,'[1]FAMILLE 26-01-26'!D:X,21,FALSE)</f>
        <v>ALIM_PRODEV</v>
      </c>
    </row>
    <row r="877" spans="1:6" x14ac:dyDescent="0.25">
      <c r="A877" s="38" t="s">
        <v>2123</v>
      </c>
      <c r="B877" s="38" t="s">
        <v>2124</v>
      </c>
      <c r="C877" s="38" t="s">
        <v>42</v>
      </c>
      <c r="D877" s="38">
        <v>192</v>
      </c>
      <c r="E877" s="40">
        <v>192</v>
      </c>
      <c r="F877" t="e">
        <f>VLOOKUP(A877,'[1]FAMILLE 26-01-26'!D:X,21,FALSE)</f>
        <v>#N/A</v>
      </c>
    </row>
    <row r="878" spans="1:6" x14ac:dyDescent="0.25">
      <c r="A878" s="38" t="s">
        <v>2125</v>
      </c>
      <c r="B878" s="38" t="s">
        <v>2022</v>
      </c>
      <c r="C878" s="38" t="s">
        <v>42</v>
      </c>
      <c r="D878" s="38">
        <v>612</v>
      </c>
      <c r="E878" s="40">
        <v>612</v>
      </c>
      <c r="F878" t="e">
        <f>VLOOKUP(A878,'[1]FAMILLE 26-01-26'!D:X,21,FALSE)</f>
        <v>#N/A</v>
      </c>
    </row>
    <row r="879" spans="1:6" x14ac:dyDescent="0.25">
      <c r="A879" s="38" t="s">
        <v>1716</v>
      </c>
      <c r="B879" s="38" t="s">
        <v>1717</v>
      </c>
      <c r="C879" s="38" t="s">
        <v>42</v>
      </c>
      <c r="D879" s="38">
        <v>9</v>
      </c>
      <c r="E879" s="40">
        <v>9</v>
      </c>
      <c r="F879" t="str">
        <f>VLOOKUP(A879,'[1]FAMILLE 26-01-26'!D:X,21,FALSE)</f>
        <v>ALIM_SURGEL</v>
      </c>
    </row>
    <row r="880" spans="1:6" x14ac:dyDescent="0.25">
      <c r="A880" s="38" t="s">
        <v>1718</v>
      </c>
      <c r="B880" s="38" t="s">
        <v>1719</v>
      </c>
      <c r="C880" s="38" t="s">
        <v>241</v>
      </c>
      <c r="D880" s="38">
        <v>17.5</v>
      </c>
      <c r="E880" s="40">
        <v>18</v>
      </c>
      <c r="F880" t="str">
        <f>VLOOKUP(A880,'[1]FAMILLE 26-01-26'!D:X,21,FALSE)</f>
        <v>ALIM_SURGEL</v>
      </c>
    </row>
    <row r="881" spans="1:6" x14ac:dyDescent="0.25">
      <c r="A881" s="38" t="s">
        <v>1720</v>
      </c>
      <c r="B881" s="38" t="s">
        <v>1721</v>
      </c>
      <c r="C881" s="38" t="s">
        <v>241</v>
      </c>
      <c r="D881" s="38">
        <v>34</v>
      </c>
      <c r="E881" s="40">
        <v>34</v>
      </c>
      <c r="F881" t="str">
        <f>VLOOKUP(A881,'[1]FAMILLE 26-01-26'!D:X,21,FALSE)</f>
        <v>ALIM_SURGEL</v>
      </c>
    </row>
    <row r="882" spans="1:6" x14ac:dyDescent="0.25">
      <c r="A882" s="38" t="s">
        <v>1722</v>
      </c>
      <c r="B882" s="38" t="s">
        <v>1723</v>
      </c>
      <c r="C882" s="38" t="s">
        <v>42</v>
      </c>
      <c r="D882" s="38">
        <v>940</v>
      </c>
      <c r="E882" s="40">
        <v>940</v>
      </c>
      <c r="F882" t="str">
        <f>VLOOKUP(A882,'[1]FAMILLE 26-01-26'!D:X,21,FALSE)</f>
        <v>ALIM_SURGEL</v>
      </c>
    </row>
    <row r="883" spans="1:6" x14ac:dyDescent="0.25">
      <c r="A883" s="38" t="s">
        <v>1724</v>
      </c>
      <c r="B883" s="38" t="s">
        <v>1725</v>
      </c>
      <c r="C883" s="38" t="s">
        <v>241</v>
      </c>
      <c r="D883" s="38">
        <v>4.5</v>
      </c>
      <c r="E883" s="40">
        <v>5</v>
      </c>
      <c r="F883" t="str">
        <f>VLOOKUP(A883,'[1]FAMILLE 26-01-26'!D:X,21,FALSE)</f>
        <v>ALIM_SURGEL</v>
      </c>
    </row>
    <row r="884" spans="1:6" x14ac:dyDescent="0.25">
      <c r="A884" s="38" t="s">
        <v>1726</v>
      </c>
      <c r="B884" s="38" t="s">
        <v>1727</v>
      </c>
      <c r="C884" s="38" t="s">
        <v>241</v>
      </c>
      <c r="D884" s="38">
        <v>12</v>
      </c>
      <c r="E884" s="40">
        <v>12</v>
      </c>
      <c r="F884" t="str">
        <f>VLOOKUP(A884,'[1]FAMILLE 26-01-26'!D:X,21,FALSE)</f>
        <v>ALIM_SURGEL</v>
      </c>
    </row>
    <row r="885" spans="1:6" x14ac:dyDescent="0.25">
      <c r="A885" s="38" t="s">
        <v>1728</v>
      </c>
      <c r="B885" s="38" t="s">
        <v>1729</v>
      </c>
      <c r="C885" s="38" t="s">
        <v>241</v>
      </c>
      <c r="D885" s="38">
        <v>27</v>
      </c>
      <c r="E885" s="40">
        <v>27</v>
      </c>
      <c r="F885" t="str">
        <f>VLOOKUP(A885,'[1]FAMILLE 26-01-26'!D:X,21,FALSE)</f>
        <v>ALIM_SURGEL</v>
      </c>
    </row>
    <row r="886" spans="1:6" x14ac:dyDescent="0.25">
      <c r="A886" s="38" t="s">
        <v>1730</v>
      </c>
      <c r="B886" s="38" t="s">
        <v>1731</v>
      </c>
      <c r="C886" s="38" t="s">
        <v>14</v>
      </c>
      <c r="D886" s="38">
        <v>787</v>
      </c>
      <c r="E886" s="40">
        <v>787</v>
      </c>
      <c r="F886" t="str">
        <f>VLOOKUP(A886,'[1]FAMILLE 26-01-26'!D:X,21,FALSE)</f>
        <v>ALIM_SURGEL</v>
      </c>
    </row>
    <row r="887" spans="1:6" x14ac:dyDescent="0.25">
      <c r="A887" s="38" t="s">
        <v>1732</v>
      </c>
      <c r="B887" s="38" t="s">
        <v>1733</v>
      </c>
      <c r="C887" s="38" t="s">
        <v>42</v>
      </c>
      <c r="D887" s="38">
        <v>280</v>
      </c>
      <c r="E887" s="40">
        <v>280</v>
      </c>
      <c r="F887" t="str">
        <f>VLOOKUP(A887,'[1]FAMILLE 26-01-26'!D:X,21,FALSE)</f>
        <v>ALIM_SURGEL</v>
      </c>
    </row>
    <row r="888" spans="1:6" x14ac:dyDescent="0.25">
      <c r="A888" s="38" t="s">
        <v>1734</v>
      </c>
      <c r="B888" s="38" t="s">
        <v>1735</v>
      </c>
      <c r="C888" s="38" t="s">
        <v>42</v>
      </c>
      <c r="D888" s="38">
        <v>768</v>
      </c>
      <c r="E888" s="40">
        <v>768</v>
      </c>
      <c r="F888" t="str">
        <f>VLOOKUP(A888,'[1]FAMILLE 26-01-26'!D:X,21,FALSE)</f>
        <v>ALIM_SURGEL</v>
      </c>
    </row>
    <row r="889" spans="1:6" x14ac:dyDescent="0.25">
      <c r="A889" s="38" t="s">
        <v>1736</v>
      </c>
      <c r="B889" s="38" t="s">
        <v>1737</v>
      </c>
      <c r="C889" s="38" t="s">
        <v>14</v>
      </c>
      <c r="D889" s="38">
        <v>975</v>
      </c>
      <c r="E889" s="40">
        <v>975</v>
      </c>
      <c r="F889" t="str">
        <f>VLOOKUP(A889,'[1]FAMILLE 26-01-26'!D:X,21,FALSE)</f>
        <v>ALIM_SURGEL</v>
      </c>
    </row>
    <row r="890" spans="1:6" x14ac:dyDescent="0.25">
      <c r="A890" s="38" t="s">
        <v>1738</v>
      </c>
      <c r="B890" s="38" t="s">
        <v>1739</v>
      </c>
      <c r="C890" s="38" t="s">
        <v>14</v>
      </c>
      <c r="D890" s="38">
        <v>45</v>
      </c>
      <c r="E890" s="40">
        <v>45</v>
      </c>
      <c r="F890" t="str">
        <f>VLOOKUP(A890,'[1]FAMILLE 26-01-26'!D:X,21,FALSE)</f>
        <v>ALIM_SURGEL</v>
      </c>
    </row>
    <row r="891" spans="1:6" x14ac:dyDescent="0.25">
      <c r="A891" s="38" t="s">
        <v>1740</v>
      </c>
      <c r="B891" s="38" t="s">
        <v>1741</v>
      </c>
      <c r="C891" s="38" t="s">
        <v>14</v>
      </c>
      <c r="D891" s="38">
        <v>692.94400000000007</v>
      </c>
      <c r="E891" s="40">
        <v>693</v>
      </c>
      <c r="F891" t="str">
        <f>VLOOKUP(A891,'[1]FAMILLE 26-01-26'!D:X,21,FALSE)</f>
        <v>ALIM_VIANDE</v>
      </c>
    </row>
    <row r="892" spans="1:6" x14ac:dyDescent="0.25">
      <c r="A892" s="38" t="s">
        <v>1742</v>
      </c>
      <c r="B892" s="38" t="s">
        <v>1743</v>
      </c>
      <c r="C892" s="38" t="s">
        <v>14</v>
      </c>
      <c r="D892" s="38">
        <v>126.65</v>
      </c>
      <c r="E892" s="40">
        <v>127</v>
      </c>
      <c r="F892" t="str">
        <f>VLOOKUP(A892,'[1]FAMILLE 26-01-26'!D:X,21,FALSE)</f>
        <v>ALIM_VIANDE</v>
      </c>
    </row>
    <row r="893" spans="1:6" x14ac:dyDescent="0.25">
      <c r="A893" s="38" t="s">
        <v>2126</v>
      </c>
      <c r="B893" s="38" t="s">
        <v>2127</v>
      </c>
      <c r="C893" s="38" t="s">
        <v>42</v>
      </c>
      <c r="D893" s="38">
        <v>560</v>
      </c>
      <c r="E893" s="40">
        <v>560</v>
      </c>
      <c r="F893" t="e">
        <f>VLOOKUP(A893,'[1]FAMILLE 26-01-26'!D:X,21,FALSE)</f>
        <v>#N/A</v>
      </c>
    </row>
    <row r="894" spans="1:6" x14ac:dyDescent="0.25">
      <c r="A894" s="38" t="s">
        <v>1744</v>
      </c>
      <c r="B894" s="38" t="s">
        <v>1745</v>
      </c>
      <c r="C894" s="38" t="s">
        <v>14</v>
      </c>
      <c r="D894" s="38">
        <v>6.4</v>
      </c>
      <c r="E894" s="40">
        <v>6</v>
      </c>
      <c r="F894" t="str">
        <f>VLOOKUP(A894,'[1]FAMILLE 26-01-26'!D:X,21,FALSE)</f>
        <v>ALIM_CHARCU</v>
      </c>
    </row>
    <row r="895" spans="1:6" x14ac:dyDescent="0.25">
      <c r="A895" s="38" t="s">
        <v>1746</v>
      </c>
      <c r="B895" s="38" t="s">
        <v>1747</v>
      </c>
      <c r="C895" s="38" t="s">
        <v>42</v>
      </c>
      <c r="D895" s="38">
        <v>280</v>
      </c>
      <c r="E895" s="40">
        <v>280</v>
      </c>
      <c r="F895" t="str">
        <f>VLOOKUP(A895,'[1]FAMILLE 26-01-26'!D:X,21,FALSE)</f>
        <v>ALIM_PRODEV</v>
      </c>
    </row>
    <row r="896" spans="1:6" x14ac:dyDescent="0.25">
      <c r="A896" s="38" t="s">
        <v>1748</v>
      </c>
      <c r="B896" s="38" t="s">
        <v>1749</v>
      </c>
      <c r="C896" s="38" t="s">
        <v>45</v>
      </c>
      <c r="D896" s="38">
        <v>48</v>
      </c>
      <c r="E896" s="40">
        <v>48</v>
      </c>
      <c r="F896" t="str">
        <f>VLOOKUP(A896,'[1]FAMILLE 26-01-26'!D:X,21,FALSE)</f>
        <v>ALIM_BOISSO</v>
      </c>
    </row>
    <row r="897" spans="1:6" x14ac:dyDescent="0.25">
      <c r="A897" s="38" t="s">
        <v>1750</v>
      </c>
      <c r="B897" s="38" t="s">
        <v>1751</v>
      </c>
      <c r="C897" s="38" t="s">
        <v>45</v>
      </c>
      <c r="D897" s="38">
        <v>120</v>
      </c>
      <c r="E897" s="40">
        <v>120</v>
      </c>
      <c r="F897" t="str">
        <f>VLOOKUP(A897,'[1]FAMILLE 26-01-26'!D:X,21,FALSE)</f>
        <v>ALIM_BOISSO</v>
      </c>
    </row>
    <row r="898" spans="1:6" x14ac:dyDescent="0.25">
      <c r="A898" s="38" t="s">
        <v>2128</v>
      </c>
      <c r="B898" s="38" t="s">
        <v>2024</v>
      </c>
      <c r="C898" s="38" t="s">
        <v>45</v>
      </c>
      <c r="D898" s="38">
        <v>30</v>
      </c>
      <c r="E898" s="40">
        <v>30</v>
      </c>
      <c r="F898" t="e">
        <f>VLOOKUP(A898,'[1]FAMILLE 26-01-26'!D:X,21,FALSE)</f>
        <v>#N/A</v>
      </c>
    </row>
    <row r="899" spans="1:6" x14ac:dyDescent="0.25">
      <c r="A899" s="38" t="s">
        <v>2129</v>
      </c>
      <c r="B899" s="38" t="s">
        <v>2045</v>
      </c>
      <c r="C899" s="38" t="s">
        <v>45</v>
      </c>
      <c r="D899" s="38">
        <v>30</v>
      </c>
      <c r="E899" s="40">
        <v>30</v>
      </c>
      <c r="F899" t="e">
        <f>VLOOKUP(A899,'[1]FAMILLE 26-01-26'!D:X,21,FALSE)</f>
        <v>#N/A</v>
      </c>
    </row>
    <row r="900" spans="1:6" x14ac:dyDescent="0.25">
      <c r="A900" s="38" t="s">
        <v>1752</v>
      </c>
      <c r="B900" s="38" t="s">
        <v>1753</v>
      </c>
      <c r="C900" s="38" t="s">
        <v>45</v>
      </c>
      <c r="D900" s="38">
        <v>92</v>
      </c>
      <c r="E900" s="40">
        <v>92</v>
      </c>
      <c r="F900" t="str">
        <f>VLOOKUP(A900,'[1]FAMILLE 26-01-26'!D:X,21,FALSE)</f>
        <v>ALIM_BOISSO</v>
      </c>
    </row>
    <row r="901" spans="1:6" x14ac:dyDescent="0.25">
      <c r="A901" s="38" t="s">
        <v>1754</v>
      </c>
      <c r="B901" s="38" t="s">
        <v>1755</v>
      </c>
      <c r="C901" s="38" t="s">
        <v>42</v>
      </c>
      <c r="D901" s="38">
        <v>16600</v>
      </c>
      <c r="E901" s="40">
        <v>16600</v>
      </c>
      <c r="F901" t="str">
        <f>VLOOKUP(A901,'[1]FAMILLE 26-01-26'!D:X,21,FALSE)</f>
        <v>ALIM_BOF</v>
      </c>
    </row>
    <row r="902" spans="1:6" x14ac:dyDescent="0.25">
      <c r="A902" s="38" t="s">
        <v>1756</v>
      </c>
      <c r="B902" s="38" t="s">
        <v>287</v>
      </c>
      <c r="C902" s="38" t="s">
        <v>42</v>
      </c>
      <c r="D902" s="38">
        <v>15000</v>
      </c>
      <c r="E902" s="40">
        <v>15000</v>
      </c>
      <c r="F902" t="str">
        <f>VLOOKUP(A902,'[1]FAMILLE 26-01-26'!D:X,21,FALSE)</f>
        <v>ALIM_BOF</v>
      </c>
    </row>
    <row r="903" spans="1:6" x14ac:dyDescent="0.25">
      <c r="A903" s="38" t="s">
        <v>1757</v>
      </c>
      <c r="B903" s="38" t="s">
        <v>1758</v>
      </c>
      <c r="C903" s="38" t="s">
        <v>42</v>
      </c>
      <c r="D903" s="38">
        <v>26408</v>
      </c>
      <c r="E903" s="40">
        <v>26408</v>
      </c>
      <c r="F903" t="str">
        <f>VLOOKUP(A903,'[1]FAMILLE 26-01-26'!D:X,21,FALSE)</f>
        <v>ALIM_BOF</v>
      </c>
    </row>
    <row r="904" spans="1:6" x14ac:dyDescent="0.25">
      <c r="A904" s="38" t="s">
        <v>1759</v>
      </c>
      <c r="B904" s="38" t="s">
        <v>1760</v>
      </c>
      <c r="C904" s="38" t="s">
        <v>42</v>
      </c>
      <c r="D904" s="38">
        <v>17700</v>
      </c>
      <c r="E904" s="40">
        <v>17700</v>
      </c>
      <c r="F904" t="str">
        <f>VLOOKUP(A904,'[1]FAMILLE 26-01-26'!D:X,21,FALSE)</f>
        <v>ALIM_BOF</v>
      </c>
    </row>
    <row r="905" spans="1:6" x14ac:dyDescent="0.25">
      <c r="A905" s="38" t="s">
        <v>1761</v>
      </c>
      <c r="B905" s="38" t="s">
        <v>1762</v>
      </c>
      <c r="C905" s="38" t="s">
        <v>42</v>
      </c>
      <c r="D905" s="38">
        <v>13800</v>
      </c>
      <c r="E905" s="40">
        <v>13800</v>
      </c>
      <c r="F905" t="str">
        <f>VLOOKUP(A905,'[1]FAMILLE 26-01-26'!D:X,21,FALSE)</f>
        <v>ALIM_BOF</v>
      </c>
    </row>
    <row r="906" spans="1:6" x14ac:dyDescent="0.25">
      <c r="A906" s="38" t="s">
        <v>1763</v>
      </c>
      <c r="B906" s="38" t="s">
        <v>1764</v>
      </c>
      <c r="C906" s="38" t="s">
        <v>42</v>
      </c>
      <c r="D906" s="38">
        <v>25500</v>
      </c>
      <c r="E906" s="40">
        <v>25500</v>
      </c>
      <c r="F906" t="str">
        <f>VLOOKUP(A906,'[1]FAMILLE 26-01-26'!D:X,21,FALSE)</f>
        <v>ALIM_BOF</v>
      </c>
    </row>
    <row r="907" spans="1:6" x14ac:dyDescent="0.25">
      <c r="A907" s="38" t="s">
        <v>1765</v>
      </c>
      <c r="B907" s="38" t="s">
        <v>2130</v>
      </c>
      <c r="C907" s="38" t="s">
        <v>42</v>
      </c>
      <c r="D907" s="38">
        <v>15</v>
      </c>
      <c r="E907" s="40">
        <v>15</v>
      </c>
      <c r="F907" t="str">
        <f>VLOOKUP(A907,'[1]FAMILLE 26-01-26'!D:X,21,FALSE)</f>
        <v>ALIM_BOULAN</v>
      </c>
    </row>
    <row r="908" spans="1:6" x14ac:dyDescent="0.25">
      <c r="A908" s="38" t="s">
        <v>1766</v>
      </c>
      <c r="B908" s="38" t="s">
        <v>1767</v>
      </c>
      <c r="C908" s="38" t="s">
        <v>14</v>
      </c>
      <c r="D908" s="38">
        <v>40</v>
      </c>
      <c r="E908" s="40">
        <v>40</v>
      </c>
      <c r="F908" t="str">
        <f>VLOOKUP(A908,'[1]FAMILLE 26-01-26'!D:X,21,FALSE)</f>
        <v>ALIM_FRUITL</v>
      </c>
    </row>
    <row r="909" spans="1:6" x14ac:dyDescent="0.25">
      <c r="A909" s="38" t="s">
        <v>1768</v>
      </c>
      <c r="B909" s="38" t="s">
        <v>1769</v>
      </c>
      <c r="C909" s="38" t="s">
        <v>14</v>
      </c>
      <c r="D909" s="38">
        <v>10</v>
      </c>
      <c r="E909" s="40">
        <v>10</v>
      </c>
      <c r="F909" t="str">
        <f>VLOOKUP(A909,'[1]FAMILLE 26-01-26'!D:X,21,FALSE)</f>
        <v>ALIM_FRUITL</v>
      </c>
    </row>
    <row r="910" spans="1:6" x14ac:dyDescent="0.25">
      <c r="A910" s="38" t="s">
        <v>1770</v>
      </c>
      <c r="B910" s="38" t="s">
        <v>1771</v>
      </c>
      <c r="C910" s="38" t="s">
        <v>14</v>
      </c>
      <c r="D910" s="38">
        <v>1188</v>
      </c>
      <c r="E910" s="40">
        <v>1188</v>
      </c>
      <c r="F910" t="str">
        <f>VLOOKUP(A910,'[1]FAMILLE 26-01-26'!D:X,21,FALSE)</f>
        <v>ALIM_FRUITL</v>
      </c>
    </row>
    <row r="911" spans="1:6" x14ac:dyDescent="0.25">
      <c r="A911" s="38" t="s">
        <v>2131</v>
      </c>
      <c r="B911" s="38" t="s">
        <v>2023</v>
      </c>
      <c r="C911" s="38" t="s">
        <v>42</v>
      </c>
      <c r="D911" s="38">
        <v>288</v>
      </c>
      <c r="E911" s="40">
        <v>288</v>
      </c>
      <c r="F911" t="e">
        <f>VLOOKUP(A911,'[1]FAMILLE 26-01-26'!D:X,21,FALSE)</f>
        <v>#N/A</v>
      </c>
    </row>
    <row r="912" spans="1:6" x14ac:dyDescent="0.25">
      <c r="A912" s="38" t="s">
        <v>1772</v>
      </c>
      <c r="B912" s="38" t="s">
        <v>1773</v>
      </c>
      <c r="C912" s="38" t="s">
        <v>14</v>
      </c>
      <c r="D912" s="38">
        <v>12</v>
      </c>
      <c r="E912" s="40">
        <v>12</v>
      </c>
      <c r="F912" t="str">
        <f>VLOOKUP(A912,'[1]FAMILLE 26-01-26'!D:X,21,FALSE)</f>
        <v>ALIM_BOF</v>
      </c>
    </row>
    <row r="913" spans="1:6" x14ac:dyDescent="0.25">
      <c r="A913" s="38" t="s">
        <v>2132</v>
      </c>
      <c r="B913" s="38" t="s">
        <v>2035</v>
      </c>
      <c r="C913" s="38" t="s">
        <v>42</v>
      </c>
      <c r="D913" s="38">
        <v>56</v>
      </c>
      <c r="E913" s="40">
        <v>56</v>
      </c>
      <c r="F913" t="e">
        <f>VLOOKUP(A913,'[1]FAMILLE 26-01-26'!D:X,21,FALSE)</f>
        <v>#N/A</v>
      </c>
    </row>
    <row r="914" spans="1:6" x14ac:dyDescent="0.25">
      <c r="A914" s="38" t="s">
        <v>2133</v>
      </c>
      <c r="B914" s="38" t="s">
        <v>2042</v>
      </c>
      <c r="C914" s="38" t="s">
        <v>42</v>
      </c>
      <c r="D914" s="38">
        <v>24</v>
      </c>
      <c r="E914" s="40">
        <v>24</v>
      </c>
      <c r="F914" t="e">
        <f>VLOOKUP(A914,'[1]FAMILLE 26-01-26'!D:X,21,FALSE)</f>
        <v>#N/A</v>
      </c>
    </row>
    <row r="915" spans="1:6" x14ac:dyDescent="0.25">
      <c r="A915" s="38" t="s">
        <v>2134</v>
      </c>
      <c r="B915" s="38" t="s">
        <v>2032</v>
      </c>
      <c r="C915" s="38" t="s">
        <v>42</v>
      </c>
      <c r="D915" s="38">
        <v>56</v>
      </c>
      <c r="E915" s="40">
        <v>56</v>
      </c>
      <c r="F915" t="e">
        <f>VLOOKUP(A915,'[1]FAMILLE 26-01-26'!D:X,21,FALSE)</f>
        <v>#N/A</v>
      </c>
    </row>
    <row r="916" spans="1:6" x14ac:dyDescent="0.25">
      <c r="A916" s="38" t="s">
        <v>2135</v>
      </c>
      <c r="B916" s="38" t="s">
        <v>2031</v>
      </c>
      <c r="C916" s="38" t="s">
        <v>42</v>
      </c>
      <c r="D916" s="38">
        <v>60</v>
      </c>
      <c r="E916" s="40">
        <v>60</v>
      </c>
      <c r="F916" t="e">
        <f>VLOOKUP(A916,'[1]FAMILLE 26-01-26'!D:X,21,FALSE)</f>
        <v>#N/A</v>
      </c>
    </row>
    <row r="917" spans="1:6" x14ac:dyDescent="0.25">
      <c r="A917" s="38" t="s">
        <v>2136</v>
      </c>
      <c r="B917" s="38" t="s">
        <v>2028</v>
      </c>
      <c r="C917" s="38" t="s">
        <v>14</v>
      </c>
      <c r="D917" s="38">
        <v>3</v>
      </c>
      <c r="E917" s="40">
        <v>3</v>
      </c>
      <c r="F917" t="e">
        <f>VLOOKUP(A917,'[1]FAMILLE 26-01-26'!D:X,21,FALSE)</f>
        <v>#N/A</v>
      </c>
    </row>
    <row r="918" spans="1:6" x14ac:dyDescent="0.25">
      <c r="A918" s="38" t="s">
        <v>1774</v>
      </c>
      <c r="B918" s="38" t="s">
        <v>1775</v>
      </c>
      <c r="C918" s="38" t="s">
        <v>14</v>
      </c>
      <c r="D918" s="38">
        <v>100</v>
      </c>
      <c r="E918" s="40">
        <v>100</v>
      </c>
      <c r="F918" t="str">
        <f>VLOOKUP(A918,'[1]FAMILLE 26-01-26'!D:X,21,FALSE)</f>
        <v>ALIM_SURGEL</v>
      </c>
    </row>
    <row r="919" spans="1:6" x14ac:dyDescent="0.25">
      <c r="A919" s="38" t="s">
        <v>1776</v>
      </c>
      <c r="B919" s="38" t="s">
        <v>1777</v>
      </c>
      <c r="C919" s="38" t="s">
        <v>14</v>
      </c>
      <c r="D919" s="38">
        <v>1887.5</v>
      </c>
      <c r="E919" s="40">
        <v>1888</v>
      </c>
      <c r="F919" t="str">
        <f>VLOOKUP(A919,'[1]FAMILLE 26-01-26'!D:X,21,FALSE)</f>
        <v>ALIM_SURGEL</v>
      </c>
    </row>
    <row r="920" spans="1:6" x14ac:dyDescent="0.25">
      <c r="A920" s="38" t="s">
        <v>2137</v>
      </c>
      <c r="B920" s="38" t="s">
        <v>2138</v>
      </c>
      <c r="C920" s="38" t="s">
        <v>42</v>
      </c>
      <c r="D920" s="38">
        <v>24</v>
      </c>
      <c r="E920" s="40">
        <v>24</v>
      </c>
      <c r="F920" t="e">
        <f>VLOOKUP(A920,'[1]FAMILLE 26-01-26'!D:X,21,FALSE)</f>
        <v>#N/A</v>
      </c>
    </row>
    <row r="921" spans="1:6" x14ac:dyDescent="0.25">
      <c r="A921" s="38" t="s">
        <v>2139</v>
      </c>
      <c r="B921" s="38" t="s">
        <v>2044</v>
      </c>
      <c r="C921" s="38" t="s">
        <v>45</v>
      </c>
      <c r="D921" s="38">
        <v>4</v>
      </c>
      <c r="E921" s="40">
        <v>4</v>
      </c>
      <c r="F921" t="e">
        <f>VLOOKUP(A921,'[1]FAMILLE 26-01-26'!D:X,21,FALSE)</f>
        <v>#N/A</v>
      </c>
    </row>
    <row r="922" spans="1:6" x14ac:dyDescent="0.25">
      <c r="A922" s="38" t="s">
        <v>2140</v>
      </c>
      <c r="B922" s="38" t="s">
        <v>2027</v>
      </c>
      <c r="C922" s="38" t="s">
        <v>45</v>
      </c>
      <c r="D922" s="38">
        <v>14</v>
      </c>
      <c r="E922" s="40">
        <v>14</v>
      </c>
      <c r="F922" t="e">
        <f>VLOOKUP(A922,'[1]FAMILLE 26-01-26'!D:X,21,FALSE)</f>
        <v>#N/A</v>
      </c>
    </row>
    <row r="923" spans="1:6" x14ac:dyDescent="0.25">
      <c r="A923" s="38" t="s">
        <v>2141</v>
      </c>
      <c r="B923" s="38" t="s">
        <v>2026</v>
      </c>
      <c r="C923" s="38" t="s">
        <v>45</v>
      </c>
      <c r="D923" s="38">
        <v>13</v>
      </c>
      <c r="E923" s="40">
        <v>13</v>
      </c>
      <c r="F923" t="e">
        <f>VLOOKUP(A923,'[1]FAMILLE 26-01-26'!D:X,21,FALSE)</f>
        <v>#N/A</v>
      </c>
    </row>
    <row r="924" spans="1:6" x14ac:dyDescent="0.25">
      <c r="A924" s="38" t="s">
        <v>2142</v>
      </c>
      <c r="B924" s="38" t="s">
        <v>2029</v>
      </c>
      <c r="C924" s="38" t="s">
        <v>45</v>
      </c>
      <c r="D924" s="38">
        <v>6</v>
      </c>
      <c r="E924" s="40">
        <v>6</v>
      </c>
      <c r="F924" t="e">
        <f>VLOOKUP(A924,'[1]FAMILLE 26-01-26'!D:X,21,FALSE)</f>
        <v>#N/A</v>
      </c>
    </row>
    <row r="925" spans="1:6" x14ac:dyDescent="0.25">
      <c r="A925" s="38" t="s">
        <v>2143</v>
      </c>
      <c r="B925" s="38" t="s">
        <v>2030</v>
      </c>
      <c r="C925" s="38" t="s">
        <v>45</v>
      </c>
      <c r="D925" s="38">
        <v>7</v>
      </c>
      <c r="E925" s="40">
        <v>7</v>
      </c>
      <c r="F925" t="e">
        <f>VLOOKUP(A925,'[1]FAMILLE 26-01-26'!D:X,21,FALSE)</f>
        <v>#N/A</v>
      </c>
    </row>
    <row r="926" spans="1:6" x14ac:dyDescent="0.25">
      <c r="A926" s="38" t="s">
        <v>1778</v>
      </c>
      <c r="B926" s="38" t="s">
        <v>1779</v>
      </c>
      <c r="C926" s="38" t="s">
        <v>14</v>
      </c>
      <c r="D926" s="38">
        <v>290</v>
      </c>
      <c r="E926" s="40">
        <v>290</v>
      </c>
      <c r="F926" t="str">
        <f>VLOOKUP(A926,'[1]FAMILLE 26-01-26'!D:X,21,FALSE)</f>
        <v>ALIM_MIXES</v>
      </c>
    </row>
    <row r="927" spans="1:6" x14ac:dyDescent="0.25">
      <c r="A927" s="38" t="s">
        <v>1780</v>
      </c>
      <c r="B927" s="38" t="s">
        <v>1781</v>
      </c>
      <c r="C927" s="38" t="s">
        <v>14</v>
      </c>
      <c r="D927" s="38">
        <v>495</v>
      </c>
      <c r="E927" s="40">
        <v>495</v>
      </c>
      <c r="F927" t="str">
        <f>VLOOKUP(A927,'[1]FAMILLE 26-01-26'!D:X,21,FALSE)</f>
        <v>ALIM_MIXES</v>
      </c>
    </row>
    <row r="928" spans="1:6" x14ac:dyDescent="0.25">
      <c r="A928" s="38" t="s">
        <v>1782</v>
      </c>
      <c r="B928" s="38" t="s">
        <v>1783</v>
      </c>
      <c r="C928" s="38" t="s">
        <v>14</v>
      </c>
      <c r="D928" s="38">
        <v>315</v>
      </c>
      <c r="E928" s="40">
        <v>315</v>
      </c>
      <c r="F928" t="str">
        <f>VLOOKUP(A928,'[1]FAMILLE 26-01-26'!D:X,21,FALSE)</f>
        <v>ALIM_MIXES</v>
      </c>
    </row>
    <row r="929" spans="1:6" x14ac:dyDescent="0.25">
      <c r="A929" s="38" t="s">
        <v>1784</v>
      </c>
      <c r="B929" s="38" t="s">
        <v>1785</v>
      </c>
      <c r="C929" s="38" t="s">
        <v>14</v>
      </c>
      <c r="D929" s="38">
        <v>555</v>
      </c>
      <c r="E929" s="40">
        <v>555</v>
      </c>
      <c r="F929" t="str">
        <f>VLOOKUP(A929,'[1]FAMILLE 26-01-26'!D:X,21,FALSE)</f>
        <v>ALIM_MIXES</v>
      </c>
    </row>
    <row r="930" spans="1:6" x14ac:dyDescent="0.25">
      <c r="A930" s="38" t="s">
        <v>1786</v>
      </c>
      <c r="B930" s="38" t="s">
        <v>1787</v>
      </c>
      <c r="C930" s="38" t="s">
        <v>14</v>
      </c>
      <c r="D930" s="38">
        <v>500</v>
      </c>
      <c r="E930" s="40">
        <v>500</v>
      </c>
      <c r="F930" t="str">
        <f>VLOOKUP(A930,'[1]FAMILLE 26-01-26'!D:X,21,FALSE)</f>
        <v>ALIM_MIXES</v>
      </c>
    </row>
    <row r="931" spans="1:6" x14ac:dyDescent="0.25">
      <c r="A931" s="38" t="s">
        <v>1788</v>
      </c>
      <c r="B931" s="38" t="s">
        <v>1789</v>
      </c>
      <c r="C931" s="38" t="s">
        <v>42</v>
      </c>
      <c r="D931" s="38">
        <v>732</v>
      </c>
      <c r="E931" s="40">
        <v>732</v>
      </c>
      <c r="F931" t="str">
        <f>VLOOKUP(A931,'[1]FAMILLE 26-01-26'!D:X,21,FALSE)</f>
        <v>ALIM_MIXES</v>
      </c>
    </row>
    <row r="932" spans="1:6" x14ac:dyDescent="0.25">
      <c r="A932" s="38" t="s">
        <v>1790</v>
      </c>
      <c r="B932" s="38" t="s">
        <v>1791</v>
      </c>
      <c r="C932" s="38" t="s">
        <v>42</v>
      </c>
      <c r="D932" s="38">
        <v>780</v>
      </c>
      <c r="E932" s="40">
        <v>780</v>
      </c>
      <c r="F932" t="str">
        <f>VLOOKUP(A932,'[1]FAMILLE 26-01-26'!D:X,21,FALSE)</f>
        <v>ALIM_EPICER</v>
      </c>
    </row>
    <row r="933" spans="1:6" x14ac:dyDescent="0.25">
      <c r="A933" s="38" t="s">
        <v>1792</v>
      </c>
      <c r="B933" s="38" t="s">
        <v>1793</v>
      </c>
      <c r="C933" s="38" t="s">
        <v>42</v>
      </c>
      <c r="D933" s="38">
        <v>45</v>
      </c>
      <c r="E933" s="40">
        <v>45</v>
      </c>
      <c r="F933" t="str">
        <f>VLOOKUP(A933,'[1]FAMILLE 26-01-26'!D:X,21,FALSE)</f>
        <v>ALIM_EPICER</v>
      </c>
    </row>
    <row r="934" spans="1:6" x14ac:dyDescent="0.25">
      <c r="A934" s="38" t="s">
        <v>2144</v>
      </c>
      <c r="B934" s="38" t="s">
        <v>2041</v>
      </c>
      <c r="C934" s="38" t="s">
        <v>42</v>
      </c>
      <c r="D934" s="38">
        <v>45</v>
      </c>
      <c r="E934" s="40">
        <v>45</v>
      </c>
      <c r="F934" t="e">
        <f>VLOOKUP(A934,'[1]FAMILLE 26-01-26'!D:X,21,FALSE)</f>
        <v>#N/A</v>
      </c>
    </row>
    <row r="935" spans="1:6" x14ac:dyDescent="0.25">
      <c r="A935" s="38" t="s">
        <v>2145</v>
      </c>
      <c r="B935" s="38" t="s">
        <v>2038</v>
      </c>
      <c r="C935" s="38" t="s">
        <v>42</v>
      </c>
      <c r="D935" s="38">
        <v>168</v>
      </c>
      <c r="E935" s="40">
        <v>168</v>
      </c>
      <c r="F935" t="e">
        <f>VLOOKUP(A935,'[1]FAMILLE 26-01-26'!D:X,21,FALSE)</f>
        <v>#N/A</v>
      </c>
    </row>
    <row r="936" spans="1:6" x14ac:dyDescent="0.25">
      <c r="A936" s="38" t="s">
        <v>2146</v>
      </c>
      <c r="B936" s="38" t="s">
        <v>2037</v>
      </c>
      <c r="C936" s="38" t="s">
        <v>42</v>
      </c>
      <c r="D936" s="38">
        <v>108</v>
      </c>
      <c r="E936" s="40">
        <v>108</v>
      </c>
      <c r="F936" t="e">
        <f>VLOOKUP(A936,'[1]FAMILLE 26-01-26'!D:X,21,FALSE)</f>
        <v>#N/A</v>
      </c>
    </row>
    <row r="937" spans="1:6" x14ac:dyDescent="0.25">
      <c r="A937" s="38" t="s">
        <v>2147</v>
      </c>
      <c r="B937" s="38" t="s">
        <v>2020</v>
      </c>
      <c r="C937" s="38" t="s">
        <v>42</v>
      </c>
      <c r="D937" s="38">
        <v>300</v>
      </c>
      <c r="E937" s="40">
        <v>300</v>
      </c>
      <c r="F937" t="e">
        <f>VLOOKUP(A937,'[1]FAMILLE 26-01-26'!D:X,21,FALSE)</f>
        <v>#N/A</v>
      </c>
    </row>
    <row r="938" spans="1:6" x14ac:dyDescent="0.25">
      <c r="A938" s="38" t="s">
        <v>2148</v>
      </c>
      <c r="B938" s="38" t="s">
        <v>2036</v>
      </c>
      <c r="C938" s="38" t="s">
        <v>42</v>
      </c>
      <c r="D938" s="38">
        <v>288</v>
      </c>
      <c r="E938" s="40">
        <v>288</v>
      </c>
      <c r="F938" t="e">
        <f>VLOOKUP(A938,'[1]FAMILLE 26-01-26'!D:X,21,FALSE)</f>
        <v>#N/A</v>
      </c>
    </row>
    <row r="939" spans="1:6" x14ac:dyDescent="0.25">
      <c r="A939" s="38" t="s">
        <v>2149</v>
      </c>
      <c r="B939" s="38" t="s">
        <v>2021</v>
      </c>
      <c r="C939" s="38" t="s">
        <v>42</v>
      </c>
      <c r="D939" s="38">
        <v>72</v>
      </c>
      <c r="E939" s="40">
        <v>72</v>
      </c>
      <c r="F939" t="e">
        <f>VLOOKUP(A939,'[1]FAMILLE 26-01-26'!D:X,21,FALSE)</f>
        <v>#N/A</v>
      </c>
    </row>
    <row r="940" spans="1:6" x14ac:dyDescent="0.25">
      <c r="A940" s="38" t="s">
        <v>1794</v>
      </c>
      <c r="B940" s="38" t="s">
        <v>1795</v>
      </c>
      <c r="C940" s="38" t="s">
        <v>42</v>
      </c>
      <c r="D940" s="38">
        <v>32</v>
      </c>
      <c r="E940" s="40">
        <v>32</v>
      </c>
      <c r="F940" t="str">
        <f>VLOOKUP(A940,'[1]FAMILLE 26-01-26'!D:X,21,FALSE)</f>
        <v>ALIM_SURGEL</v>
      </c>
    </row>
    <row r="941" spans="1:6" x14ac:dyDescent="0.25">
      <c r="A941" s="38" t="s">
        <v>2150</v>
      </c>
      <c r="B941" s="38" t="s">
        <v>2040</v>
      </c>
      <c r="C941" s="38" t="s">
        <v>42</v>
      </c>
      <c r="D941" s="38">
        <v>32</v>
      </c>
      <c r="E941" s="40">
        <v>32</v>
      </c>
      <c r="F941" t="e">
        <f>VLOOKUP(A941,'[1]FAMILLE 26-01-26'!D:X,21,FALSE)</f>
        <v>#N/A</v>
      </c>
    </row>
    <row r="942" spans="1:6" x14ac:dyDescent="0.25">
      <c r="A942" s="38" t="s">
        <v>2151</v>
      </c>
      <c r="B942" s="38" t="s">
        <v>2039</v>
      </c>
      <c r="C942" s="38" t="s">
        <v>42</v>
      </c>
      <c r="D942" s="38">
        <v>40</v>
      </c>
      <c r="E942" s="40">
        <v>40</v>
      </c>
      <c r="F942" t="e">
        <f>VLOOKUP(A942,'[1]FAMILLE 26-01-26'!D:X,21,FALSE)</f>
        <v>#N/A</v>
      </c>
    </row>
    <row r="943" spans="1:6" x14ac:dyDescent="0.25">
      <c r="A943" s="38" t="s">
        <v>1796</v>
      </c>
      <c r="B943" s="38" t="s">
        <v>1797</v>
      </c>
      <c r="C943" s="38" t="s">
        <v>45</v>
      </c>
      <c r="D943" s="38">
        <v>48</v>
      </c>
      <c r="E943" s="40">
        <v>48</v>
      </c>
      <c r="F943" t="str">
        <f>VLOOKUP(A943,'[1]FAMILLE 26-01-26'!D:X,21,FALSE)</f>
        <v>ALIM_BOISSO</v>
      </c>
    </row>
    <row r="944" spans="1:6" x14ac:dyDescent="0.25">
      <c r="A944" s="38" t="s">
        <v>2152</v>
      </c>
      <c r="B944" s="38" t="s">
        <v>2043</v>
      </c>
      <c r="C944" s="38" t="s">
        <v>42</v>
      </c>
      <c r="D944" s="38">
        <v>32</v>
      </c>
      <c r="E944" s="40">
        <v>32</v>
      </c>
      <c r="F944" t="e">
        <f>VLOOKUP(A944,'[1]FAMILLE 26-01-26'!D:X,21,FALSE)</f>
        <v>#N/A</v>
      </c>
    </row>
    <row r="945" spans="1:6" x14ac:dyDescent="0.25">
      <c r="A945" s="38" t="s">
        <v>1798</v>
      </c>
      <c r="B945" s="38" t="s">
        <v>1799</v>
      </c>
      <c r="C945" s="38" t="s">
        <v>42</v>
      </c>
      <c r="D945" s="38">
        <v>2544</v>
      </c>
      <c r="E945" s="40">
        <v>2544</v>
      </c>
      <c r="F945" t="str">
        <f>VLOOKUP(A945,'[1]FAMILLE 26-01-26'!D:X,21,FALSE)</f>
        <v>ALIM_BOISSO</v>
      </c>
    </row>
    <row r="946" spans="1:6" x14ac:dyDescent="0.25">
      <c r="A946" s="38" t="s">
        <v>1800</v>
      </c>
      <c r="B946" s="38" t="s">
        <v>2153</v>
      </c>
      <c r="C946" s="38" t="s">
        <v>14</v>
      </c>
      <c r="D946" s="38">
        <v>1.9339999999999999</v>
      </c>
      <c r="E946" s="40">
        <v>2</v>
      </c>
      <c r="F946" t="str">
        <f>VLOOKUP(A946,'[1]FAMILLE 26-01-26'!D:X,21,FALSE)</f>
        <v>ALIM_VIANDE</v>
      </c>
    </row>
    <row r="947" spans="1:6" x14ac:dyDescent="0.25">
      <c r="A947" s="38" t="s">
        <v>1801</v>
      </c>
      <c r="B947" s="38" t="s">
        <v>1802</v>
      </c>
      <c r="C947" s="38" t="s">
        <v>42</v>
      </c>
      <c r="D947" s="38">
        <v>440</v>
      </c>
      <c r="E947" s="40">
        <v>440</v>
      </c>
      <c r="F947" t="str">
        <f>VLOOKUP(A947,'[1]FAMILLE 26-01-26'!D:X,21,FALSE)</f>
        <v>ALIM_MIXES</v>
      </c>
    </row>
    <row r="948" spans="1:6" x14ac:dyDescent="0.25">
      <c r="A948" s="38" t="s">
        <v>1803</v>
      </c>
      <c r="B948" s="38" t="s">
        <v>1804</v>
      </c>
      <c r="C948" s="38" t="s">
        <v>42</v>
      </c>
      <c r="D948" s="38">
        <v>480</v>
      </c>
      <c r="E948" s="40">
        <v>480</v>
      </c>
      <c r="F948" t="str">
        <f>VLOOKUP(A948,'[1]FAMILLE 26-01-26'!D:X,21,FALSE)</f>
        <v>ALIM_MIXES</v>
      </c>
    </row>
    <row r="949" spans="1:6" x14ac:dyDescent="0.25">
      <c r="A949" s="38" t="s">
        <v>1805</v>
      </c>
      <c r="B949" s="38" t="s">
        <v>1806</v>
      </c>
      <c r="C949" s="38" t="s">
        <v>42</v>
      </c>
      <c r="D949" s="38">
        <v>281</v>
      </c>
      <c r="E949" s="40">
        <v>281</v>
      </c>
      <c r="F949" t="str">
        <f>VLOOKUP(A949,'[1]FAMILLE 26-01-26'!D:X,21,FALSE)</f>
        <v>ALIM_MIXES</v>
      </c>
    </row>
    <row r="950" spans="1:6" x14ac:dyDescent="0.25">
      <c r="A950" s="38" t="s">
        <v>2154</v>
      </c>
      <c r="B950" s="38" t="s">
        <v>2155</v>
      </c>
      <c r="C950" s="38" t="s">
        <v>14</v>
      </c>
      <c r="D950" s="38">
        <v>3.468</v>
      </c>
      <c r="E950" s="40">
        <v>3</v>
      </c>
      <c r="F950" t="e">
        <f>VLOOKUP(A950,'[1]FAMILLE 26-01-26'!D:X,21,FALSE)</f>
        <v>#N/A</v>
      </c>
    </row>
    <row r="951" spans="1:6" x14ac:dyDescent="0.25">
      <c r="A951" s="38" t="s">
        <v>1807</v>
      </c>
      <c r="B951" s="38" t="s">
        <v>1808</v>
      </c>
      <c r="C951" s="38" t="s">
        <v>42</v>
      </c>
      <c r="D951" s="38">
        <v>1392</v>
      </c>
      <c r="E951" s="40">
        <v>1392</v>
      </c>
      <c r="F951" t="str">
        <f>VLOOKUP(A951,'[1]FAMILLE 26-01-26'!D:X,21,FALSE)</f>
        <v>ALIM_BOISSO</v>
      </c>
    </row>
    <row r="952" spans="1:6" x14ac:dyDescent="0.25">
      <c r="A952" s="38" t="s">
        <v>2156</v>
      </c>
      <c r="B952" s="38" t="s">
        <v>2157</v>
      </c>
      <c r="C952" s="38" t="s">
        <v>14</v>
      </c>
      <c r="D952" s="38">
        <v>20</v>
      </c>
      <c r="E952" s="40">
        <v>20</v>
      </c>
      <c r="F952" t="e">
        <f>VLOOKUP(A952,'[1]FAMILLE 26-01-26'!D:X,21,FALSE)</f>
        <v>#N/A</v>
      </c>
    </row>
    <row r="953" spans="1:6" x14ac:dyDescent="0.25">
      <c r="A953" s="38" t="s">
        <v>1809</v>
      </c>
      <c r="B953" s="38" t="s">
        <v>1810</v>
      </c>
      <c r="C953" s="38" t="s">
        <v>14</v>
      </c>
      <c r="D953" s="38">
        <v>37.870000000000012</v>
      </c>
      <c r="E953" s="40">
        <v>38</v>
      </c>
      <c r="F953" t="str">
        <f>VLOOKUP(A953,'[1]FAMILLE 26-01-26'!D:X,21,FALSE)</f>
        <v>ALIM_BOF</v>
      </c>
    </row>
    <row r="954" spans="1:6" x14ac:dyDescent="0.25">
      <c r="A954" s="38" t="s">
        <v>1811</v>
      </c>
      <c r="B954" s="38" t="s">
        <v>1812</v>
      </c>
      <c r="C954" s="38" t="s">
        <v>42</v>
      </c>
      <c r="D954" s="38">
        <v>40</v>
      </c>
      <c r="E954" s="40">
        <v>40</v>
      </c>
      <c r="F954" t="str">
        <f>VLOOKUP(A954,'[1]FAMILLE 26-01-26'!D:X,21,FALSE)</f>
        <v>ALIM_BOULAN</v>
      </c>
    </row>
    <row r="955" spans="1:6" x14ac:dyDescent="0.25">
      <c r="A955" s="38" t="s">
        <v>1813</v>
      </c>
      <c r="B955" s="38" t="s">
        <v>1814</v>
      </c>
      <c r="C955" s="38" t="s">
        <v>14</v>
      </c>
      <c r="D955" s="38">
        <v>185</v>
      </c>
      <c r="E955" s="40">
        <v>185</v>
      </c>
      <c r="F955" t="str">
        <f>VLOOKUP(A955,'[1]FAMILLE 26-01-26'!D:X,21,FALSE)</f>
        <v>ALIM_CHARCU</v>
      </c>
    </row>
    <row r="956" spans="1:6" x14ac:dyDescent="0.25">
      <c r="A956" s="38" t="s">
        <v>1815</v>
      </c>
      <c r="B956" s="38" t="s">
        <v>1816</v>
      </c>
      <c r="C956" s="38" t="s">
        <v>14</v>
      </c>
      <c r="D956" s="38">
        <v>165</v>
      </c>
      <c r="E956" s="40">
        <v>165</v>
      </c>
      <c r="F956" t="str">
        <f>VLOOKUP(A956,'[1]FAMILLE 26-01-26'!D:X,21,FALSE)</f>
        <v>ALIM_CHARCU</v>
      </c>
    </row>
    <row r="957" spans="1:6" x14ac:dyDescent="0.25">
      <c r="A957" s="38" t="s">
        <v>1817</v>
      </c>
      <c r="B957" s="38" t="s">
        <v>1818</v>
      </c>
      <c r="C957" s="38" t="s">
        <v>14</v>
      </c>
      <c r="D957" s="38">
        <v>111.59999999999998</v>
      </c>
      <c r="E957" s="40">
        <v>112</v>
      </c>
      <c r="F957" t="str">
        <f>VLOOKUP(A957,'[1]FAMILLE 26-01-26'!D:X,21,FALSE)</f>
        <v>ALIM_CHARCU</v>
      </c>
    </row>
    <row r="958" spans="1:6" x14ac:dyDescent="0.25">
      <c r="A958" s="38" t="s">
        <v>1819</v>
      </c>
      <c r="B958" s="38" t="s">
        <v>1820</v>
      </c>
      <c r="C958" s="38" t="s">
        <v>14</v>
      </c>
      <c r="D958" s="38">
        <v>185</v>
      </c>
      <c r="E958" s="40">
        <v>185</v>
      </c>
      <c r="F958" t="str">
        <f>VLOOKUP(A958,'[1]FAMILLE 26-01-26'!D:X,21,FALSE)</f>
        <v>ALIM_CHARCU</v>
      </c>
    </row>
    <row r="959" spans="1:6" x14ac:dyDescent="0.25">
      <c r="A959" s="38" t="s">
        <v>1821</v>
      </c>
      <c r="B959" s="38" t="s">
        <v>1822</v>
      </c>
      <c r="C959" s="38" t="s">
        <v>14</v>
      </c>
      <c r="D959" s="38">
        <v>190</v>
      </c>
      <c r="E959" s="40">
        <v>190</v>
      </c>
      <c r="F959" t="str">
        <f>VLOOKUP(A959,'[1]FAMILLE 26-01-26'!D:X,21,FALSE)</f>
        <v>ALIM_CHARCU</v>
      </c>
    </row>
    <row r="960" spans="1:6" x14ac:dyDescent="0.25">
      <c r="A960" s="38" t="s">
        <v>1823</v>
      </c>
      <c r="B960" s="38" t="s">
        <v>1824</v>
      </c>
      <c r="C960" s="38" t="s">
        <v>42</v>
      </c>
      <c r="D960" s="38">
        <v>700</v>
      </c>
      <c r="E960" s="40">
        <v>700</v>
      </c>
      <c r="F960" t="str">
        <f>VLOOKUP(A960,'[1]FAMILLE 26-01-26'!D:X,21,FALSE)</f>
        <v>ALIM_PRODEV</v>
      </c>
    </row>
    <row r="961" spans="1:6" x14ac:dyDescent="0.25">
      <c r="A961" s="38" t="s">
        <v>1825</v>
      </c>
      <c r="B961" s="38" t="s">
        <v>1826</v>
      </c>
      <c r="C961" s="38" t="s">
        <v>42</v>
      </c>
      <c r="D961" s="38">
        <v>450</v>
      </c>
      <c r="E961" s="40">
        <v>450</v>
      </c>
      <c r="F961" t="str">
        <f>VLOOKUP(A961,'[1]FAMILLE 26-01-26'!D:X,21,FALSE)</f>
        <v>ALIM_PRODEV</v>
      </c>
    </row>
    <row r="962" spans="1:6" x14ac:dyDescent="0.25">
      <c r="A962" s="38" t="s">
        <v>1827</v>
      </c>
      <c r="B962" s="38" t="s">
        <v>1828</v>
      </c>
      <c r="C962" s="38" t="s">
        <v>42</v>
      </c>
      <c r="D962" s="38">
        <v>175</v>
      </c>
      <c r="E962" s="40">
        <v>175</v>
      </c>
      <c r="F962" t="str">
        <f>VLOOKUP(A962,'[1]FAMILLE 26-01-26'!D:X,21,FALSE)</f>
        <v>ALIM_PRODEV</v>
      </c>
    </row>
    <row r="963" spans="1:6" x14ac:dyDescent="0.25">
      <c r="A963" s="38" t="s">
        <v>1829</v>
      </c>
      <c r="B963" s="38" t="s">
        <v>1830</v>
      </c>
      <c r="C963" s="38" t="s">
        <v>42</v>
      </c>
      <c r="D963" s="38">
        <v>1596</v>
      </c>
      <c r="E963" s="40">
        <v>1596</v>
      </c>
      <c r="F963" t="str">
        <f>VLOOKUP(A963,'[1]FAMILLE 26-01-26'!D:X,21,FALSE)</f>
        <v>ALIM_PRODEV</v>
      </c>
    </row>
    <row r="964" spans="1:6" x14ac:dyDescent="0.25">
      <c r="A964" s="38" t="s">
        <v>1831</v>
      </c>
      <c r="B964" s="38" t="s">
        <v>1832</v>
      </c>
      <c r="C964" s="38" t="s">
        <v>42</v>
      </c>
      <c r="D964" s="38">
        <v>360</v>
      </c>
      <c r="E964" s="40">
        <v>360</v>
      </c>
      <c r="F964" t="str">
        <f>VLOOKUP(A964,'[1]FAMILLE 26-01-26'!D:X,21,FALSE)</f>
        <v>ALIM_PRODEV</v>
      </c>
    </row>
    <row r="965" spans="1:6" x14ac:dyDescent="0.25">
      <c r="A965" s="38" t="s">
        <v>1833</v>
      </c>
      <c r="B965" s="38" t="s">
        <v>1834</v>
      </c>
      <c r="C965" s="38" t="s">
        <v>42</v>
      </c>
      <c r="D965" s="38">
        <v>480</v>
      </c>
      <c r="E965" s="40">
        <v>480</v>
      </c>
      <c r="F965" t="str">
        <f>VLOOKUP(A965,'[1]FAMILLE 26-01-26'!D:X,21,FALSE)</f>
        <v>ALIM_PRODEV</v>
      </c>
    </row>
    <row r="966" spans="1:6" x14ac:dyDescent="0.25">
      <c r="A966" s="38" t="s">
        <v>1835</v>
      </c>
      <c r="B966" s="38" t="s">
        <v>1836</v>
      </c>
      <c r="C966" s="38" t="s">
        <v>42</v>
      </c>
      <c r="D966" s="38">
        <v>360</v>
      </c>
      <c r="E966" s="40">
        <v>360</v>
      </c>
      <c r="F966" t="str">
        <f>VLOOKUP(A966,'[1]FAMILLE 26-01-26'!D:X,21,FALSE)</f>
        <v>ALIM_PRODEV</v>
      </c>
    </row>
    <row r="967" spans="1:6" x14ac:dyDescent="0.25">
      <c r="A967" s="38" t="s">
        <v>1837</v>
      </c>
      <c r="B967" s="38" t="s">
        <v>1838</v>
      </c>
      <c r="C967" s="38" t="s">
        <v>42</v>
      </c>
      <c r="D967" s="38">
        <v>150</v>
      </c>
      <c r="E967" s="40">
        <v>150</v>
      </c>
      <c r="F967" t="str">
        <f>VLOOKUP(A967,'[1]FAMILLE 26-01-26'!D:X,21,FALSE)</f>
        <v>ALIM_PRODEV</v>
      </c>
    </row>
    <row r="968" spans="1:6" x14ac:dyDescent="0.25">
      <c r="A968" s="38" t="s">
        <v>1839</v>
      </c>
      <c r="B968" s="38" t="s">
        <v>1840</v>
      </c>
      <c r="C968" s="38" t="s">
        <v>42</v>
      </c>
      <c r="D968" s="38">
        <v>1400</v>
      </c>
      <c r="E968" s="40">
        <v>1400</v>
      </c>
      <c r="F968" t="str">
        <f>VLOOKUP(A968,'[1]FAMILLE 26-01-26'!D:X,21,FALSE)</f>
        <v>ALIM_PRODEV</v>
      </c>
    </row>
    <row r="969" spans="1:6" x14ac:dyDescent="0.25">
      <c r="A969" s="38" t="s">
        <v>1841</v>
      </c>
      <c r="B969" s="38" t="s">
        <v>1842</v>
      </c>
      <c r="C969" s="38" t="s">
        <v>42</v>
      </c>
      <c r="D969" s="38">
        <v>500</v>
      </c>
      <c r="E969" s="40">
        <v>500</v>
      </c>
      <c r="F969" t="str">
        <f>VLOOKUP(A969,'[1]FAMILLE 26-01-26'!D:X,21,FALSE)</f>
        <v>ALIM_PRODEV</v>
      </c>
    </row>
    <row r="970" spans="1:6" x14ac:dyDescent="0.25">
      <c r="A970" s="38" t="s">
        <v>1843</v>
      </c>
      <c r="B970" s="38" t="s">
        <v>1844</v>
      </c>
      <c r="C970" s="38" t="s">
        <v>42</v>
      </c>
      <c r="D970" s="38">
        <v>120</v>
      </c>
      <c r="E970" s="40">
        <v>120</v>
      </c>
      <c r="F970" t="str">
        <f>VLOOKUP(A970,'[1]FAMILLE 26-01-26'!D:X,21,FALSE)</f>
        <v>ALIM_PRODEV</v>
      </c>
    </row>
    <row r="971" spans="1:6" x14ac:dyDescent="0.25">
      <c r="A971" s="38" t="s">
        <v>1845</v>
      </c>
      <c r="B971" s="38" t="s">
        <v>1846</v>
      </c>
      <c r="C971" s="38" t="s">
        <v>42</v>
      </c>
      <c r="D971" s="38">
        <v>640</v>
      </c>
      <c r="E971" s="40">
        <v>640</v>
      </c>
      <c r="F971" t="str">
        <f>VLOOKUP(A971,'[1]FAMILLE 26-01-26'!D:X,21,FALSE)</f>
        <v>ALIM_PRODEV</v>
      </c>
    </row>
    <row r="972" spans="1:6" x14ac:dyDescent="0.25">
      <c r="A972" s="38" t="s">
        <v>1847</v>
      </c>
      <c r="B972" s="38" t="s">
        <v>1848</v>
      </c>
      <c r="C972" s="38" t="s">
        <v>42</v>
      </c>
      <c r="D972" s="38">
        <v>400</v>
      </c>
      <c r="E972" s="40">
        <v>400</v>
      </c>
      <c r="F972" t="str">
        <f>VLOOKUP(A972,'[1]FAMILLE 26-01-26'!D:X,21,FALSE)</f>
        <v>ALIM_PRODEV</v>
      </c>
    </row>
    <row r="973" spans="1:6" x14ac:dyDescent="0.25">
      <c r="A973" s="38" t="s">
        <v>1849</v>
      </c>
      <c r="B973" s="38" t="s">
        <v>1850</v>
      </c>
      <c r="C973" s="38" t="s">
        <v>42</v>
      </c>
      <c r="D973" s="38">
        <v>80</v>
      </c>
      <c r="E973" s="40">
        <v>80</v>
      </c>
      <c r="F973" t="str">
        <f>VLOOKUP(A973,'[1]FAMILLE 26-01-26'!D:X,21,FALSE)</f>
        <v>ALIM_PRODEV</v>
      </c>
    </row>
    <row r="974" spans="1:6" x14ac:dyDescent="0.25">
      <c r="A974" s="38" t="s">
        <v>1851</v>
      </c>
      <c r="B974" s="38" t="s">
        <v>1852</v>
      </c>
      <c r="C974" s="38" t="s">
        <v>42</v>
      </c>
      <c r="D974" s="38">
        <v>700</v>
      </c>
      <c r="E974" s="40">
        <v>700</v>
      </c>
      <c r="F974" t="str">
        <f>VLOOKUP(A974,'[1]FAMILLE 26-01-26'!D:X,21,FALSE)</f>
        <v>ALIM_PRODEV</v>
      </c>
    </row>
    <row r="975" spans="1:6" x14ac:dyDescent="0.25">
      <c r="A975" s="38" t="s">
        <v>1853</v>
      </c>
      <c r="B975" s="38" t="s">
        <v>1854</v>
      </c>
      <c r="C975" s="38" t="s">
        <v>42</v>
      </c>
      <c r="D975" s="38">
        <v>140</v>
      </c>
      <c r="E975" s="40">
        <v>140</v>
      </c>
      <c r="F975" t="str">
        <f>VLOOKUP(A975,'[1]FAMILLE 26-01-26'!D:X,21,FALSE)</f>
        <v>ALIM_PRODEV</v>
      </c>
    </row>
    <row r="976" spans="1:6" x14ac:dyDescent="0.25">
      <c r="A976" s="38" t="s">
        <v>1855</v>
      </c>
      <c r="B976" s="38" t="s">
        <v>1856</v>
      </c>
      <c r="C976" s="38" t="s">
        <v>42</v>
      </c>
      <c r="D976" s="38">
        <v>595</v>
      </c>
      <c r="E976" s="40">
        <v>595</v>
      </c>
      <c r="F976" t="str">
        <f>VLOOKUP(A976,'[1]FAMILLE 26-01-26'!D:X,21,FALSE)</f>
        <v>ALIM_PRODEV</v>
      </c>
    </row>
    <row r="977" spans="1:6" x14ac:dyDescent="0.25">
      <c r="A977" s="38" t="s">
        <v>1857</v>
      </c>
      <c r="B977" s="38" t="s">
        <v>1858</v>
      </c>
      <c r="C977" s="38" t="s">
        <v>14</v>
      </c>
      <c r="D977" s="38">
        <v>191</v>
      </c>
      <c r="E977" s="40">
        <v>191</v>
      </c>
      <c r="F977" t="str">
        <f>VLOOKUP(A977,'[1]FAMILLE 26-01-26'!D:X,21,FALSE)</f>
        <v>ALIM_FRUITL</v>
      </c>
    </row>
    <row r="978" spans="1:6" x14ac:dyDescent="0.25">
      <c r="A978" s="38" t="s">
        <v>1859</v>
      </c>
      <c r="B978" s="38" t="s">
        <v>1860</v>
      </c>
      <c r="C978" s="38" t="s">
        <v>14</v>
      </c>
      <c r="D978" s="38">
        <v>2113</v>
      </c>
      <c r="E978" s="40">
        <v>2113</v>
      </c>
      <c r="F978" t="str">
        <f>VLOOKUP(A978,'[1]FAMILLE 26-01-26'!D:X,21,FALSE)</f>
        <v>ALIM_FRUITL</v>
      </c>
    </row>
    <row r="979" spans="1:6" x14ac:dyDescent="0.25">
      <c r="A979" s="38" t="s">
        <v>1861</v>
      </c>
      <c r="B979" s="38" t="s">
        <v>1862</v>
      </c>
      <c r="C979" s="38" t="s">
        <v>14</v>
      </c>
      <c r="D979" s="38">
        <v>368</v>
      </c>
      <c r="E979" s="40">
        <v>368</v>
      </c>
      <c r="F979" t="str">
        <f>VLOOKUP(A979,'[1]FAMILLE 26-01-26'!D:X,21,FALSE)</f>
        <v>ALIM_FRUITL</v>
      </c>
    </row>
    <row r="980" spans="1:6" x14ac:dyDescent="0.25">
      <c r="A980" s="38" t="s">
        <v>1863</v>
      </c>
      <c r="B980" s="38" t="s">
        <v>1864</v>
      </c>
      <c r="C980" s="38" t="s">
        <v>14</v>
      </c>
      <c r="D980" s="38">
        <v>440</v>
      </c>
      <c r="E980" s="40">
        <v>440</v>
      </c>
      <c r="F980" t="str">
        <f>VLOOKUP(A980,'[1]FAMILLE 26-01-26'!D:X,21,FALSE)</f>
        <v>ALIM_FRUITL</v>
      </c>
    </row>
    <row r="981" spans="1:6" x14ac:dyDescent="0.25">
      <c r="A981" s="38" t="s">
        <v>1865</v>
      </c>
      <c r="B981" s="38" t="s">
        <v>1866</v>
      </c>
      <c r="C981" s="38" t="s">
        <v>241</v>
      </c>
      <c r="D981" s="38">
        <v>3</v>
      </c>
      <c r="E981" s="40">
        <v>3</v>
      </c>
      <c r="F981" t="str">
        <f>VLOOKUP(A981,'[1]FAMILLE 26-01-26'!D:X,21,FALSE)</f>
        <v>ALIM_BOF</v>
      </c>
    </row>
    <row r="982" spans="1:6" x14ac:dyDescent="0.25">
      <c r="A982" s="38" t="s">
        <v>1867</v>
      </c>
      <c r="B982" s="38" t="s">
        <v>1868</v>
      </c>
      <c r="C982" s="38" t="s">
        <v>14</v>
      </c>
      <c r="D982" s="38">
        <v>606</v>
      </c>
      <c r="E982" s="40">
        <v>606</v>
      </c>
      <c r="F982" t="str">
        <f>VLOOKUP(A982,'[1]FAMILLE 26-01-26'!D:X,21,FALSE)</f>
        <v>ALIM_FRUITL</v>
      </c>
    </row>
    <row r="983" spans="1:6" x14ac:dyDescent="0.25">
      <c r="A983" s="38" t="s">
        <v>1869</v>
      </c>
      <c r="B983" s="38" t="s">
        <v>1870</v>
      </c>
      <c r="C983" s="38" t="s">
        <v>14</v>
      </c>
      <c r="D983" s="38">
        <v>1765</v>
      </c>
      <c r="E983" s="40">
        <v>1765</v>
      </c>
      <c r="F983" t="str">
        <f>VLOOKUP(A983,'[1]FAMILLE 26-01-26'!D:X,21,FALSE)</f>
        <v>ALIM_FRUITL</v>
      </c>
    </row>
    <row r="984" spans="1:6" x14ac:dyDescent="0.25">
      <c r="A984" s="38" t="s">
        <v>1871</v>
      </c>
      <c r="B984" s="38" t="s">
        <v>1872</v>
      </c>
      <c r="C984" s="38" t="s">
        <v>42</v>
      </c>
      <c r="D984" s="38">
        <v>30</v>
      </c>
      <c r="E984" s="40">
        <v>30</v>
      </c>
      <c r="F984" t="str">
        <f>VLOOKUP(A984,'[1]FAMILLE 26-01-26'!D:X,21,FALSE)</f>
        <v>ALIM_PRODEV</v>
      </c>
    </row>
    <row r="985" spans="1:6" x14ac:dyDescent="0.25">
      <c r="A985" s="38" t="s">
        <v>1873</v>
      </c>
      <c r="B985" s="38" t="s">
        <v>1874</v>
      </c>
      <c r="C985" s="38" t="s">
        <v>42</v>
      </c>
      <c r="D985" s="38">
        <v>936</v>
      </c>
      <c r="E985" s="40">
        <v>936</v>
      </c>
      <c r="F985" t="str">
        <f>VLOOKUP(A985,'[1]FAMILLE 26-01-26'!D:X,21,FALSE)</f>
        <v>ALIM_EPICER</v>
      </c>
    </row>
    <row r="986" spans="1:6" x14ac:dyDescent="0.25">
      <c r="A986" s="38" t="s">
        <v>1875</v>
      </c>
      <c r="B986" s="38" t="s">
        <v>1876</v>
      </c>
      <c r="C986" s="38" t="s">
        <v>42</v>
      </c>
      <c r="D986" s="38">
        <v>1080</v>
      </c>
      <c r="E986" s="40">
        <v>1080</v>
      </c>
      <c r="F986" t="str">
        <f>VLOOKUP(A986,'[1]FAMILLE 26-01-26'!D:X,21,FALSE)</f>
        <v>ALIM_EPICER</v>
      </c>
    </row>
    <row r="987" spans="1:6" x14ac:dyDescent="0.25">
      <c r="A987" s="38" t="s">
        <v>1877</v>
      </c>
      <c r="B987" s="38" t="s">
        <v>1878</v>
      </c>
      <c r="C987" s="38" t="s">
        <v>14</v>
      </c>
      <c r="D987" s="38">
        <v>11</v>
      </c>
      <c r="E987" s="40">
        <v>11</v>
      </c>
      <c r="F987" t="str">
        <f>VLOOKUP(A987,'[1]FAMILLE 26-01-26'!D:X,21,FALSE)</f>
        <v>ALIM_BOF</v>
      </c>
    </row>
    <row r="988" spans="1:6" x14ac:dyDescent="0.25">
      <c r="A988" s="38" t="s">
        <v>1879</v>
      </c>
      <c r="B988" s="38" t="s">
        <v>1880</v>
      </c>
      <c r="C988" s="38" t="s">
        <v>42</v>
      </c>
      <c r="D988" s="38">
        <v>67</v>
      </c>
      <c r="E988" s="40">
        <v>67</v>
      </c>
      <c r="F988" t="str">
        <f>VLOOKUP(A988,'[1]FAMILLE 26-01-26'!D:X,21,FALSE)</f>
        <v>ALIM_BOF</v>
      </c>
    </row>
    <row r="989" spans="1:6" x14ac:dyDescent="0.25">
      <c r="A989" s="38" t="s">
        <v>1881</v>
      </c>
      <c r="B989" s="38" t="s">
        <v>1882</v>
      </c>
      <c r="C989" s="38" t="s">
        <v>14</v>
      </c>
      <c r="D989" s="38">
        <v>472</v>
      </c>
      <c r="E989" s="40">
        <v>472</v>
      </c>
      <c r="F989" t="str">
        <f>VLOOKUP(A989,'[1]FAMILLE 26-01-26'!D:X,21,FALSE)</f>
        <v>ALIM_BOF</v>
      </c>
    </row>
    <row r="990" spans="1:6" x14ac:dyDescent="0.25">
      <c r="A990" s="38" t="s">
        <v>1883</v>
      </c>
      <c r="B990" s="38" t="s">
        <v>1884</v>
      </c>
      <c r="C990" s="38" t="s">
        <v>14</v>
      </c>
      <c r="D990" s="38">
        <v>1952.5</v>
      </c>
      <c r="E990" s="40">
        <v>1953</v>
      </c>
      <c r="F990" t="str">
        <f>VLOOKUP(A990,'[1]FAMILLE 26-01-26'!D:X,21,FALSE)</f>
        <v>ALIM_FRUITL</v>
      </c>
    </row>
    <row r="991" spans="1:6" x14ac:dyDescent="0.25">
      <c r="A991" s="38" t="s">
        <v>1885</v>
      </c>
      <c r="B991" s="38" t="s">
        <v>1886</v>
      </c>
      <c r="C991" s="38" t="s">
        <v>14</v>
      </c>
      <c r="D991" s="38">
        <v>185.5</v>
      </c>
      <c r="E991" s="40">
        <v>186</v>
      </c>
      <c r="F991" t="str">
        <f>VLOOKUP(A991,'[1]FAMILLE 26-01-26'!D:X,21,FALSE)</f>
        <v>ALIM_FRUITL</v>
      </c>
    </row>
    <row r="992" spans="1:6" x14ac:dyDescent="0.25">
      <c r="A992" s="38" t="s">
        <v>1887</v>
      </c>
      <c r="B992" s="38" t="s">
        <v>1888</v>
      </c>
      <c r="C992" s="38" t="s">
        <v>14</v>
      </c>
      <c r="D992" s="38">
        <v>271.5</v>
      </c>
      <c r="E992" s="40">
        <v>272</v>
      </c>
      <c r="F992" t="str">
        <f>VLOOKUP(A992,'[1]FAMILLE 26-01-26'!D:X,21,FALSE)</f>
        <v>ALIM_FRUITL</v>
      </c>
    </row>
    <row r="993" spans="1:6" x14ac:dyDescent="0.25">
      <c r="A993" s="38" t="s">
        <v>1889</v>
      </c>
      <c r="B993" s="38" t="s">
        <v>1890</v>
      </c>
      <c r="C993" s="38" t="s">
        <v>14</v>
      </c>
      <c r="D993" s="38">
        <v>282</v>
      </c>
      <c r="E993" s="40">
        <v>282</v>
      </c>
      <c r="F993" t="str">
        <f>VLOOKUP(A993,'[1]FAMILLE 26-01-26'!D:X,21,FALSE)</f>
        <v>ALIM_FRUITL</v>
      </c>
    </row>
    <row r="994" spans="1:6" x14ac:dyDescent="0.25">
      <c r="A994" s="38" t="s">
        <v>1891</v>
      </c>
      <c r="B994" s="38" t="s">
        <v>1892</v>
      </c>
      <c r="C994" s="38" t="s">
        <v>14</v>
      </c>
      <c r="D994" s="38">
        <v>196.5</v>
      </c>
      <c r="E994" s="40">
        <v>197</v>
      </c>
      <c r="F994" t="str">
        <f>VLOOKUP(A994,'[1]FAMILLE 26-01-26'!D:X,21,FALSE)</f>
        <v>ALIM_FRUITL</v>
      </c>
    </row>
    <row r="995" spans="1:6" x14ac:dyDescent="0.25">
      <c r="A995" s="38" t="s">
        <v>1893</v>
      </c>
      <c r="B995" s="38" t="s">
        <v>1894</v>
      </c>
      <c r="C995" s="38" t="s">
        <v>14</v>
      </c>
      <c r="D995" s="38">
        <v>50.05</v>
      </c>
      <c r="E995" s="40">
        <v>50</v>
      </c>
      <c r="F995" t="str">
        <f>VLOOKUP(A995,'[1]FAMILLE 26-01-26'!D:X,21,FALSE)</f>
        <v>ALIM_FRUITL</v>
      </c>
    </row>
    <row r="996" spans="1:6" x14ac:dyDescent="0.25">
      <c r="A996" s="38" t="s">
        <v>1895</v>
      </c>
      <c r="B996" s="38" t="s">
        <v>1896</v>
      </c>
      <c r="C996" s="38" t="s">
        <v>418</v>
      </c>
      <c r="D996" s="38">
        <v>71</v>
      </c>
      <c r="E996" s="40">
        <v>71</v>
      </c>
      <c r="F996" t="str">
        <f>VLOOKUP(A996,'[1]FAMILLE 26-01-26'!D:X,21,FALSE)</f>
        <v>ALIM_EPICER</v>
      </c>
    </row>
    <row r="997" spans="1:6" x14ac:dyDescent="0.25">
      <c r="A997" s="38" t="s">
        <v>1897</v>
      </c>
      <c r="B997" s="38" t="s">
        <v>1898</v>
      </c>
      <c r="C997" s="38" t="s">
        <v>426</v>
      </c>
      <c r="D997" s="38">
        <v>23</v>
      </c>
      <c r="E997" s="40">
        <v>23</v>
      </c>
      <c r="F997" t="str">
        <f>VLOOKUP(A997,'[1]FAMILLE 26-01-26'!D:X,21,FALSE)</f>
        <v>ALIM_EPICER</v>
      </c>
    </row>
    <row r="998" spans="1:6" x14ac:dyDescent="0.25">
      <c r="A998" s="38" t="s">
        <v>1899</v>
      </c>
      <c r="B998" s="38" t="s">
        <v>1900</v>
      </c>
      <c r="C998" s="38" t="s">
        <v>14</v>
      </c>
      <c r="D998" s="38">
        <v>160</v>
      </c>
      <c r="E998" s="40">
        <v>160</v>
      </c>
      <c r="F998" t="str">
        <f>VLOOKUP(A998,'[1]FAMILLE 26-01-26'!D:X,21,FALSE)</f>
        <v>ALIM_CHARCU</v>
      </c>
    </row>
    <row r="999" spans="1:6" x14ac:dyDescent="0.25">
      <c r="A999" s="38" t="s">
        <v>1901</v>
      </c>
      <c r="B999" s="38" t="s">
        <v>1902</v>
      </c>
      <c r="C999" s="38" t="s">
        <v>42</v>
      </c>
      <c r="D999" s="38">
        <v>1864</v>
      </c>
      <c r="E999" s="40">
        <v>1864</v>
      </c>
      <c r="F999" t="str">
        <f>VLOOKUP(A999,'[1]FAMILLE 26-01-26'!D:X,21,FALSE)</f>
        <v>ALIM_SURGEL</v>
      </c>
    </row>
    <row r="1000" spans="1:6" x14ac:dyDescent="0.25">
      <c r="A1000" s="38" t="s">
        <v>1903</v>
      </c>
      <c r="B1000" s="38" t="s">
        <v>1904</v>
      </c>
      <c r="C1000" s="38" t="s">
        <v>14</v>
      </c>
      <c r="D1000" s="38">
        <v>120</v>
      </c>
      <c r="E1000" s="40">
        <v>120</v>
      </c>
      <c r="F1000" t="str">
        <f>VLOOKUP(A1000,'[1]FAMILLE 26-01-26'!D:X,21,FALSE)</f>
        <v>ALIM_SURGEL</v>
      </c>
    </row>
    <row r="1001" spans="1:6" x14ac:dyDescent="0.25">
      <c r="A1001" s="38" t="s">
        <v>1905</v>
      </c>
      <c r="B1001" s="38" t="s">
        <v>1906</v>
      </c>
      <c r="C1001" s="38" t="s">
        <v>14</v>
      </c>
      <c r="D1001" s="38">
        <v>610</v>
      </c>
      <c r="E1001" s="40">
        <v>610</v>
      </c>
      <c r="F1001" t="str">
        <f>VLOOKUP(A1001,'[1]FAMILLE 26-01-26'!D:X,21,FALSE)</f>
        <v>ALIM_SURGEL</v>
      </c>
    </row>
    <row r="1002" spans="1:6" x14ac:dyDescent="0.25">
      <c r="A1002" s="38" t="s">
        <v>1907</v>
      </c>
      <c r="B1002" s="38" t="s">
        <v>1908</v>
      </c>
      <c r="C1002" s="38" t="s">
        <v>14</v>
      </c>
      <c r="D1002" s="38">
        <v>400</v>
      </c>
      <c r="E1002" s="40">
        <v>400</v>
      </c>
      <c r="F1002" t="str">
        <f>VLOOKUP(A1002,'[1]FAMILLE 26-01-26'!D:X,21,FALSE)</f>
        <v>ALIM_SURGEL</v>
      </c>
    </row>
    <row r="1003" spans="1:6" x14ac:dyDescent="0.25">
      <c r="A1003" s="38" t="s">
        <v>1909</v>
      </c>
      <c r="B1003" s="38" t="s">
        <v>1910</v>
      </c>
      <c r="C1003" s="38" t="s">
        <v>14</v>
      </c>
      <c r="D1003" s="38">
        <v>264</v>
      </c>
      <c r="E1003" s="40">
        <v>264</v>
      </c>
      <c r="F1003" t="str">
        <f>VLOOKUP(A1003,'[1]FAMILLE 26-01-26'!D:X,21,FALSE)</f>
        <v>ALIM_SURGEL</v>
      </c>
    </row>
    <row r="1004" spans="1:6" x14ac:dyDescent="0.25">
      <c r="A1004" s="38" t="s">
        <v>1911</v>
      </c>
      <c r="B1004" s="38" t="s">
        <v>1912</v>
      </c>
      <c r="C1004" s="38" t="s">
        <v>14</v>
      </c>
      <c r="D1004" s="38">
        <v>777.80000000000007</v>
      </c>
      <c r="E1004" s="40">
        <v>778</v>
      </c>
      <c r="F1004" t="str">
        <f>VLOOKUP(A1004,'[1]FAMILLE 26-01-26'!D:X,21,FALSE)</f>
        <v>ALIM_SURGEL</v>
      </c>
    </row>
    <row r="1005" spans="1:6" x14ac:dyDescent="0.25">
      <c r="A1005" s="38" t="s">
        <v>1913</v>
      </c>
      <c r="B1005" s="38" t="s">
        <v>1914</v>
      </c>
      <c r="C1005" s="38" t="s">
        <v>14</v>
      </c>
      <c r="D1005" s="38">
        <v>645</v>
      </c>
      <c r="E1005" s="40">
        <v>645</v>
      </c>
      <c r="F1005" t="str">
        <f>VLOOKUP(A1005,'[1]FAMILLE 26-01-26'!D:X,21,FALSE)</f>
        <v>ALIM_SURGEL</v>
      </c>
    </row>
    <row r="1006" spans="1:6" x14ac:dyDescent="0.25">
      <c r="A1006" s="38" t="s">
        <v>1915</v>
      </c>
      <c r="B1006" s="38" t="s">
        <v>1916</v>
      </c>
      <c r="C1006" s="38" t="s">
        <v>14</v>
      </c>
      <c r="D1006" s="38">
        <v>550</v>
      </c>
      <c r="E1006" s="40">
        <v>550</v>
      </c>
      <c r="F1006" t="str">
        <f>VLOOKUP(A1006,'[1]FAMILLE 26-01-26'!D:X,21,FALSE)</f>
        <v>ALIM_SURGEL</v>
      </c>
    </row>
    <row r="1007" spans="1:6" x14ac:dyDescent="0.25">
      <c r="A1007" s="38" t="s">
        <v>1917</v>
      </c>
      <c r="B1007" s="38" t="s">
        <v>1918</v>
      </c>
      <c r="C1007" s="38" t="s">
        <v>14</v>
      </c>
      <c r="D1007" s="38">
        <v>910</v>
      </c>
      <c r="E1007" s="40">
        <v>910</v>
      </c>
      <c r="F1007" t="str">
        <f>VLOOKUP(A1007,'[1]FAMILLE 26-01-26'!D:X,21,FALSE)</f>
        <v>ALIM_SURGEL</v>
      </c>
    </row>
    <row r="1008" spans="1:6" x14ac:dyDescent="0.25">
      <c r="A1008" s="38" t="s">
        <v>2158</v>
      </c>
      <c r="B1008" s="38" t="s">
        <v>2159</v>
      </c>
      <c r="C1008" s="38" t="s">
        <v>42</v>
      </c>
      <c r="D1008" s="38">
        <v>3036</v>
      </c>
      <c r="E1008" s="40">
        <v>3036</v>
      </c>
      <c r="F1008" t="e">
        <f>VLOOKUP(A1008,'[1]FAMILLE 26-01-26'!D:X,21,FALSE)</f>
        <v>#N/A</v>
      </c>
    </row>
    <row r="1009" spans="1:6" x14ac:dyDescent="0.25">
      <c r="A1009" s="38" t="s">
        <v>1919</v>
      </c>
      <c r="B1009" s="38" t="s">
        <v>1920</v>
      </c>
      <c r="C1009" s="38" t="s">
        <v>42</v>
      </c>
      <c r="D1009" s="38">
        <v>5012</v>
      </c>
      <c r="E1009" s="40">
        <v>5012</v>
      </c>
      <c r="F1009" t="str">
        <f>VLOOKUP(A1009,'[1]FAMILLE 26-01-26'!D:X,21,FALSE)</f>
        <v>ALIM_SURGEL</v>
      </c>
    </row>
    <row r="1010" spans="1:6" x14ac:dyDescent="0.25">
      <c r="A1010" s="38" t="s">
        <v>1921</v>
      </c>
      <c r="B1010" s="38" t="s">
        <v>1922</v>
      </c>
      <c r="C1010" s="38" t="s">
        <v>14</v>
      </c>
      <c r="D1010" s="38">
        <v>30</v>
      </c>
      <c r="E1010" s="40">
        <v>30</v>
      </c>
      <c r="F1010" t="str">
        <f>VLOOKUP(A1010,'[1]FAMILLE 26-01-26'!D:X,21,FALSE)</f>
        <v>ALIM_SURGEL</v>
      </c>
    </row>
    <row r="1011" spans="1:6" x14ac:dyDescent="0.25">
      <c r="A1011" s="38" t="s">
        <v>2160</v>
      </c>
      <c r="B1011" s="38" t="s">
        <v>2161</v>
      </c>
      <c r="C1011" s="38" t="s">
        <v>241</v>
      </c>
      <c r="D1011" s="38">
        <v>4300</v>
      </c>
      <c r="E1011" s="40">
        <v>4300</v>
      </c>
      <c r="F1011" t="e">
        <f>VLOOKUP(A1011,'[1]FAMILLE 26-01-26'!D:X,21,FALSE)</f>
        <v>#N/A</v>
      </c>
    </row>
    <row r="1012" spans="1:6" x14ac:dyDescent="0.25">
      <c r="A1012" s="38" t="s">
        <v>2162</v>
      </c>
      <c r="B1012" s="38" t="s">
        <v>2163</v>
      </c>
      <c r="C1012" s="38" t="s">
        <v>241</v>
      </c>
      <c r="D1012" s="38">
        <v>4525</v>
      </c>
      <c r="E1012" s="40">
        <v>4525</v>
      </c>
      <c r="F1012" t="e">
        <f>VLOOKUP(A1012,'[1]FAMILLE 26-01-26'!D:X,21,FALSE)</f>
        <v>#N/A</v>
      </c>
    </row>
    <row r="1013" spans="1:6" x14ac:dyDescent="0.25">
      <c r="A1013" s="38" t="s">
        <v>2164</v>
      </c>
      <c r="B1013" s="38" t="s">
        <v>2165</v>
      </c>
      <c r="C1013" s="38" t="s">
        <v>241</v>
      </c>
      <c r="D1013" s="38">
        <v>6150</v>
      </c>
      <c r="E1013" s="40">
        <v>6150</v>
      </c>
      <c r="F1013" t="e">
        <f>VLOOKUP(A1013,'[1]FAMILLE 26-01-26'!D:X,21,FALSE)</f>
        <v>#N/A</v>
      </c>
    </row>
    <row r="1014" spans="1:6" x14ac:dyDescent="0.25">
      <c r="A1014" s="38" t="s">
        <v>2166</v>
      </c>
      <c r="B1014" s="38" t="s">
        <v>2167</v>
      </c>
      <c r="C1014" s="38" t="s">
        <v>241</v>
      </c>
      <c r="D1014" s="38">
        <v>5075</v>
      </c>
      <c r="E1014" s="40">
        <v>5075</v>
      </c>
      <c r="F1014" t="e">
        <f>VLOOKUP(A1014,'[1]FAMILLE 26-01-26'!D:X,21,FALSE)</f>
        <v>#N/A</v>
      </c>
    </row>
    <row r="1015" spans="1:6" x14ac:dyDescent="0.25">
      <c r="A1015" s="38" t="s">
        <v>2168</v>
      </c>
      <c r="B1015" s="38" t="s">
        <v>2169</v>
      </c>
      <c r="C1015" s="38" t="s">
        <v>14</v>
      </c>
      <c r="D1015" s="38">
        <v>105</v>
      </c>
      <c r="E1015" s="40">
        <v>105</v>
      </c>
      <c r="F1015" t="e">
        <f>VLOOKUP(A1015,'[1]FAMILLE 26-01-26'!D:X,21,FALSE)</f>
        <v>#N/A</v>
      </c>
    </row>
    <row r="1016" spans="1:6" x14ac:dyDescent="0.25">
      <c r="A1016" s="38" t="s">
        <v>2170</v>
      </c>
      <c r="B1016" s="38" t="s">
        <v>2171</v>
      </c>
      <c r="C1016" s="38" t="s">
        <v>14</v>
      </c>
      <c r="D1016" s="38">
        <v>90</v>
      </c>
      <c r="E1016" s="40">
        <v>90</v>
      </c>
      <c r="F1016" t="e">
        <f>VLOOKUP(A1016,'[1]FAMILLE 26-01-26'!D:X,21,FALSE)</f>
        <v>#N/A</v>
      </c>
    </row>
    <row r="1017" spans="1:6" x14ac:dyDescent="0.25">
      <c r="A1017" s="38" t="s">
        <v>2172</v>
      </c>
      <c r="B1017" s="38" t="s">
        <v>2173</v>
      </c>
      <c r="C1017" s="38" t="s">
        <v>14</v>
      </c>
      <c r="D1017" s="38">
        <v>195</v>
      </c>
      <c r="E1017" s="40">
        <v>195</v>
      </c>
      <c r="F1017" t="e">
        <f>VLOOKUP(A1017,'[1]FAMILLE 26-01-26'!D:X,21,FALSE)</f>
        <v>#N/A</v>
      </c>
    </row>
    <row r="1018" spans="1:6" x14ac:dyDescent="0.25">
      <c r="A1018" s="38" t="s">
        <v>2174</v>
      </c>
      <c r="B1018" s="38" t="s">
        <v>2175</v>
      </c>
      <c r="C1018" s="38" t="s">
        <v>14</v>
      </c>
      <c r="D1018" s="38">
        <v>55</v>
      </c>
      <c r="E1018" s="40">
        <v>55</v>
      </c>
      <c r="F1018" t="e">
        <f>VLOOKUP(A1018,'[1]FAMILLE 26-01-26'!D:X,21,FALSE)</f>
        <v>#N/A</v>
      </c>
    </row>
    <row r="1019" spans="1:6" x14ac:dyDescent="0.25">
      <c r="A1019" s="38" t="s">
        <v>2176</v>
      </c>
      <c r="B1019" s="38" t="s">
        <v>2177</v>
      </c>
      <c r="C1019" s="38" t="s">
        <v>42</v>
      </c>
      <c r="D1019" s="38">
        <v>6025</v>
      </c>
      <c r="E1019" s="40">
        <v>6025</v>
      </c>
      <c r="F1019" t="e">
        <f>VLOOKUP(A1019,'[1]FAMILLE 26-01-26'!D:X,21,FALSE)</f>
        <v>#N/A</v>
      </c>
    </row>
    <row r="1020" spans="1:6" x14ac:dyDescent="0.25">
      <c r="A1020" s="38" t="s">
        <v>1923</v>
      </c>
      <c r="B1020" s="38" t="s">
        <v>1924</v>
      </c>
      <c r="C1020" s="38" t="s">
        <v>631</v>
      </c>
      <c r="D1020" s="38">
        <v>18</v>
      </c>
      <c r="E1020" s="40">
        <v>18</v>
      </c>
      <c r="F1020" t="str">
        <f>VLOOKUP(A1020,'[1]FAMILLE 26-01-26'!D:X,21,FALSE)</f>
        <v>ALIM_EPICER</v>
      </c>
    </row>
    <row r="1021" spans="1:6" x14ac:dyDescent="0.25">
      <c r="A1021" s="38" t="s">
        <v>1925</v>
      </c>
      <c r="B1021" s="38" t="s">
        <v>1926</v>
      </c>
      <c r="C1021" s="38" t="s">
        <v>14</v>
      </c>
      <c r="D1021" s="38">
        <v>710</v>
      </c>
      <c r="E1021" s="40">
        <v>710</v>
      </c>
      <c r="F1021" t="str">
        <f>VLOOKUP(A1021,'[1]FAMILLE 26-01-26'!D:X,21,FALSE)</f>
        <v>ALIM_SURGEL</v>
      </c>
    </row>
    <row r="1022" spans="1:6" x14ac:dyDescent="0.25">
      <c r="A1022" s="38" t="s">
        <v>1927</v>
      </c>
      <c r="B1022" s="38" t="s">
        <v>1928</v>
      </c>
      <c r="C1022" s="38" t="s">
        <v>42</v>
      </c>
      <c r="D1022" s="38">
        <v>2100</v>
      </c>
      <c r="E1022" s="40">
        <v>2100</v>
      </c>
      <c r="F1022" t="str">
        <f>VLOOKUP(A1022,'[1]FAMILLE 26-01-26'!D:X,21,FALSE)</f>
        <v>ALIM_EPICER</v>
      </c>
    </row>
    <row r="1023" spans="1:6" x14ac:dyDescent="0.25">
      <c r="A1023" s="38" t="s">
        <v>1929</v>
      </c>
      <c r="B1023" s="38" t="s">
        <v>1930</v>
      </c>
      <c r="C1023" s="38" t="s">
        <v>42</v>
      </c>
      <c r="D1023" s="38">
        <v>200</v>
      </c>
      <c r="E1023" s="40">
        <v>200</v>
      </c>
      <c r="F1023" t="str">
        <f>VLOOKUP(A1023,'[1]FAMILLE 26-01-26'!D:X,21,FALSE)</f>
        <v>ALIM_EPICER</v>
      </c>
    </row>
    <row r="1024" spans="1:6" x14ac:dyDescent="0.25">
      <c r="A1024" s="38" t="s">
        <v>1931</v>
      </c>
      <c r="B1024" s="38" t="s">
        <v>1932</v>
      </c>
      <c r="C1024" s="38" t="s">
        <v>42</v>
      </c>
      <c r="D1024" s="38">
        <v>8</v>
      </c>
      <c r="E1024" s="40">
        <v>8</v>
      </c>
      <c r="F1024" t="str">
        <f>VLOOKUP(A1024,'[1]FAMILLE 26-01-26'!D:X,21,FALSE)</f>
        <v>ALIM_EPICER</v>
      </c>
    </row>
    <row r="1025" spans="1:6" x14ac:dyDescent="0.25">
      <c r="A1025" s="38" t="s">
        <v>1933</v>
      </c>
      <c r="B1025" s="38" t="s">
        <v>1934</v>
      </c>
      <c r="C1025" s="38" t="s">
        <v>418</v>
      </c>
      <c r="D1025" s="38">
        <v>6</v>
      </c>
      <c r="E1025" s="40">
        <v>6</v>
      </c>
      <c r="F1025" t="str">
        <f>VLOOKUP(A1025,'[1]FAMILLE 26-01-26'!D:X,21,FALSE)</f>
        <v>ALIM_EPICER</v>
      </c>
    </row>
    <row r="1026" spans="1:6" x14ac:dyDescent="0.25">
      <c r="A1026" s="38" t="s">
        <v>1935</v>
      </c>
      <c r="B1026" s="38" t="s">
        <v>1936</v>
      </c>
      <c r="C1026" s="38" t="s">
        <v>42</v>
      </c>
      <c r="D1026" s="38">
        <v>350</v>
      </c>
      <c r="E1026" s="40">
        <v>350</v>
      </c>
      <c r="F1026" t="str">
        <f>VLOOKUP(A1026,'[1]FAMILLE 26-01-26'!D:X,21,FALSE)</f>
        <v>ALIM_FRUITL</v>
      </c>
    </row>
    <row r="1027" spans="1:6" x14ac:dyDescent="0.25">
      <c r="A1027" s="38" t="s">
        <v>1937</v>
      </c>
      <c r="B1027" s="38" t="s">
        <v>1938</v>
      </c>
      <c r="C1027" s="38" t="s">
        <v>14</v>
      </c>
      <c r="D1027" s="38">
        <v>135</v>
      </c>
      <c r="E1027" s="40">
        <v>135</v>
      </c>
      <c r="F1027" t="str">
        <f>VLOOKUP(A1027,'[1]FAMILLE 26-01-26'!D:X,21,FALSE)</f>
        <v>ALIM_SURGEL</v>
      </c>
    </row>
    <row r="1028" spans="1:6" x14ac:dyDescent="0.25">
      <c r="A1028" s="38" t="s">
        <v>1939</v>
      </c>
      <c r="B1028" s="38" t="s">
        <v>2178</v>
      </c>
      <c r="C1028" s="38" t="s">
        <v>14</v>
      </c>
      <c r="D1028" s="38">
        <v>86</v>
      </c>
      <c r="E1028" s="40">
        <v>86</v>
      </c>
      <c r="F1028" t="str">
        <f>VLOOKUP(A1028,'[1]FAMILLE 26-01-26'!D:X,21,FALSE)</f>
        <v>ALIM_BOF</v>
      </c>
    </row>
    <row r="1029" spans="1:6" x14ac:dyDescent="0.25">
      <c r="A1029" s="38" t="s">
        <v>1940</v>
      </c>
      <c r="B1029" s="38" t="s">
        <v>1941</v>
      </c>
      <c r="C1029" s="38" t="s">
        <v>462</v>
      </c>
      <c r="D1029" s="38">
        <v>68</v>
      </c>
      <c r="E1029" s="40">
        <v>68</v>
      </c>
      <c r="F1029" t="str">
        <f>VLOOKUP(A1029,'[1]FAMILLE 26-01-26'!D:X,21,FALSE)</f>
        <v>ALIM_EPICER</v>
      </c>
    </row>
    <row r="1030" spans="1:6" x14ac:dyDescent="0.25">
      <c r="A1030" s="38" t="s">
        <v>1942</v>
      </c>
      <c r="B1030" s="38" t="s">
        <v>1943</v>
      </c>
      <c r="C1030" s="38" t="s">
        <v>42</v>
      </c>
      <c r="D1030" s="38">
        <v>960</v>
      </c>
      <c r="E1030" s="40">
        <v>960</v>
      </c>
      <c r="F1030" t="str">
        <f>VLOOKUP(A1030,'[1]FAMILLE 26-01-26'!D:X,21,FALSE)</f>
        <v>ALIM_EPICER</v>
      </c>
    </row>
    <row r="1031" spans="1:6" x14ac:dyDescent="0.25">
      <c r="A1031" s="38" t="s">
        <v>2179</v>
      </c>
      <c r="B1031" s="38" t="s">
        <v>2018</v>
      </c>
      <c r="C1031" s="38" t="s">
        <v>45</v>
      </c>
      <c r="D1031" s="38">
        <v>24</v>
      </c>
      <c r="E1031" s="40">
        <v>24</v>
      </c>
      <c r="F1031" t="e">
        <f>VLOOKUP(A1031,'[1]FAMILLE 26-01-26'!D:X,21,FALSE)</f>
        <v>#N/A</v>
      </c>
    </row>
    <row r="1032" spans="1:6" x14ac:dyDescent="0.25">
      <c r="A1032" s="38" t="s">
        <v>1944</v>
      </c>
      <c r="B1032" s="38" t="s">
        <v>1945</v>
      </c>
      <c r="C1032" s="38" t="s">
        <v>42</v>
      </c>
      <c r="D1032" s="38">
        <v>180</v>
      </c>
      <c r="E1032" s="40">
        <v>180</v>
      </c>
      <c r="F1032" t="str">
        <f>VLOOKUP(A1032,'[1]FAMILLE 26-01-26'!D:X,21,FALSE)</f>
        <v>ALIM_BOF</v>
      </c>
    </row>
    <row r="1033" spans="1:6" x14ac:dyDescent="0.25">
      <c r="A1033" s="38" t="s">
        <v>1946</v>
      </c>
      <c r="B1033" s="38" t="s">
        <v>1947</v>
      </c>
      <c r="C1033" s="38" t="s">
        <v>42</v>
      </c>
      <c r="D1033" s="38">
        <v>8</v>
      </c>
      <c r="E1033" s="40">
        <v>8</v>
      </c>
      <c r="F1033" t="str">
        <f>VLOOKUP(A1033,'[1]FAMILLE 26-01-26'!D:X,21,FALSE)</f>
        <v>ALIM_EPICER</v>
      </c>
    </row>
    <row r="1034" spans="1:6" x14ac:dyDescent="0.25">
      <c r="A1034" s="38" t="s">
        <v>1948</v>
      </c>
      <c r="B1034" s="38" t="s">
        <v>1949</v>
      </c>
      <c r="C1034" s="38" t="s">
        <v>104</v>
      </c>
      <c r="D1034" s="38">
        <v>2</v>
      </c>
      <c r="E1034" s="40">
        <v>2</v>
      </c>
      <c r="F1034" t="str">
        <f>VLOOKUP(A1034,'[1]FAMILLE 26-01-26'!D:X,21,FALSE)</f>
        <v>ALIM_EPICER</v>
      </c>
    </row>
    <row r="1035" spans="1:6" x14ac:dyDescent="0.25">
      <c r="A1035" s="38" t="s">
        <v>1950</v>
      </c>
      <c r="B1035" s="38" t="s">
        <v>1951</v>
      </c>
      <c r="C1035" s="38" t="s">
        <v>423</v>
      </c>
      <c r="D1035" s="38">
        <v>4</v>
      </c>
      <c r="E1035" s="40">
        <v>4</v>
      </c>
      <c r="F1035" t="str">
        <f>VLOOKUP(A1035,'[1]FAMILLE 26-01-26'!D:X,21,FALSE)</f>
        <v>ALIM_EPICER</v>
      </c>
    </row>
    <row r="1036" spans="1:6" x14ac:dyDescent="0.25">
      <c r="A1036" s="38" t="s">
        <v>2180</v>
      </c>
      <c r="B1036" s="38" t="s">
        <v>2181</v>
      </c>
      <c r="C1036" s="38" t="s">
        <v>241</v>
      </c>
      <c r="D1036" s="38">
        <v>875</v>
      </c>
      <c r="E1036" s="40">
        <v>875</v>
      </c>
      <c r="F1036" t="e">
        <f>VLOOKUP(A1036,'[1]FAMILLE 26-01-26'!D:X,21,FALSE)</f>
        <v>#N/A</v>
      </c>
    </row>
    <row r="1037" spans="1:6" x14ac:dyDescent="0.25">
      <c r="A1037" s="38" t="s">
        <v>1952</v>
      </c>
      <c r="B1037" s="38" t="s">
        <v>1953</v>
      </c>
      <c r="C1037" s="38" t="s">
        <v>14</v>
      </c>
      <c r="D1037" s="38">
        <v>62.402000000000001</v>
      </c>
      <c r="E1037" s="40">
        <v>62</v>
      </c>
      <c r="F1037" t="str">
        <f>VLOOKUP(A1037,'[1]FAMILLE 26-01-26'!D:X,21,FALSE)</f>
        <v>ALIM_VIANDE</v>
      </c>
    </row>
    <row r="1038" spans="1:6" x14ac:dyDescent="0.25">
      <c r="A1038" s="38" t="s">
        <v>1954</v>
      </c>
      <c r="B1038" s="38" t="s">
        <v>1955</v>
      </c>
      <c r="C1038" s="38" t="s">
        <v>14</v>
      </c>
      <c r="D1038" s="38">
        <v>20</v>
      </c>
      <c r="E1038" s="40">
        <v>20</v>
      </c>
      <c r="F1038" t="str">
        <f>VLOOKUP(A1038,'[1]FAMILLE 26-01-26'!D:X,21,FALSE)</f>
        <v>ALIM_SURGEL</v>
      </c>
    </row>
    <row r="1039" spans="1:6" x14ac:dyDescent="0.25">
      <c r="A1039" s="38" t="s">
        <v>1956</v>
      </c>
      <c r="B1039" s="38" t="s">
        <v>1957</v>
      </c>
      <c r="C1039" s="38" t="s">
        <v>14</v>
      </c>
      <c r="D1039" s="38">
        <v>127</v>
      </c>
      <c r="E1039" s="40">
        <v>127</v>
      </c>
      <c r="F1039" t="str">
        <f>VLOOKUP(A1039,'[1]FAMILLE 26-01-26'!D:X,21,FALSE)</f>
        <v>ALIM_FRUITL</v>
      </c>
    </row>
    <row r="1040" spans="1:6" x14ac:dyDescent="0.25">
      <c r="A1040" s="38" t="s">
        <v>1958</v>
      </c>
      <c r="B1040" s="38" t="s">
        <v>1959</v>
      </c>
      <c r="C1040" s="38" t="s">
        <v>14</v>
      </c>
      <c r="D1040" s="38">
        <v>6.67</v>
      </c>
      <c r="E1040" s="40">
        <v>7</v>
      </c>
      <c r="F1040" t="str">
        <f>VLOOKUP(A1040,'[1]FAMILLE 26-01-26'!D:X,21,FALSE)</f>
        <v>ALIM_FRUITL</v>
      </c>
    </row>
    <row r="1041" spans="1:6" x14ac:dyDescent="0.25">
      <c r="A1041" s="38" t="s">
        <v>2182</v>
      </c>
      <c r="B1041" s="38" t="s">
        <v>2016</v>
      </c>
      <c r="C1041" s="38" t="s">
        <v>45</v>
      </c>
      <c r="D1041" s="38">
        <v>19</v>
      </c>
      <c r="E1041" s="40">
        <v>19</v>
      </c>
      <c r="F1041" t="e">
        <f>VLOOKUP(A1041,'[1]FAMILLE 26-01-26'!D:X,21,FALSE)</f>
        <v>#N/A</v>
      </c>
    </row>
    <row r="1042" spans="1:6" x14ac:dyDescent="0.25">
      <c r="A1042" s="38" t="s">
        <v>2183</v>
      </c>
      <c r="B1042" s="38" t="s">
        <v>2017</v>
      </c>
      <c r="C1042" s="38" t="s">
        <v>45</v>
      </c>
      <c r="D1042" s="38">
        <v>59</v>
      </c>
      <c r="E1042" s="40">
        <v>59</v>
      </c>
      <c r="F1042" t="e">
        <f>VLOOKUP(A1042,'[1]FAMILLE 26-01-26'!D:X,21,FALSE)</f>
        <v>#N/A</v>
      </c>
    </row>
    <row r="1043" spans="1:6" x14ac:dyDescent="0.25">
      <c r="A1043" s="38" t="s">
        <v>2184</v>
      </c>
      <c r="B1043" s="38" t="s">
        <v>2185</v>
      </c>
      <c r="C1043" s="38" t="s">
        <v>42</v>
      </c>
      <c r="D1043" s="38">
        <v>1</v>
      </c>
      <c r="E1043" s="40">
        <v>1</v>
      </c>
      <c r="F1043" t="e">
        <f>VLOOKUP(A1043,'[1]FAMILLE 26-01-26'!D:X,21,FALSE)</f>
        <v>#N/A</v>
      </c>
    </row>
    <row r="1044" spans="1:6" x14ac:dyDescent="0.25">
      <c r="A1044" s="38" t="s">
        <v>2186</v>
      </c>
      <c r="B1044" s="38" t="s">
        <v>2187</v>
      </c>
      <c r="C1044" s="38" t="s">
        <v>42</v>
      </c>
      <c r="D1044" s="38">
        <v>12</v>
      </c>
      <c r="E1044" s="40">
        <v>12</v>
      </c>
      <c r="F1044" t="e">
        <f>VLOOKUP(A1044,'[1]FAMILLE 26-01-26'!D:X,21,FALSE)</f>
        <v>#N/A</v>
      </c>
    </row>
    <row r="1045" spans="1:6" x14ac:dyDescent="0.25">
      <c r="A1045" s="38" t="s">
        <v>1960</v>
      </c>
      <c r="B1045" s="38" t="s">
        <v>1961</v>
      </c>
      <c r="C1045" s="38" t="s">
        <v>14</v>
      </c>
      <c r="D1045" s="38">
        <v>151</v>
      </c>
      <c r="E1045" s="40">
        <v>151</v>
      </c>
      <c r="F1045" t="str">
        <f>VLOOKUP(A1045,'[1]FAMILLE 26-01-26'!D:X,21,FALSE)</f>
        <v>ALIM_SURGEL</v>
      </c>
    </row>
    <row r="1046" spans="1:6" x14ac:dyDescent="0.25">
      <c r="A1046" s="38" t="s">
        <v>1962</v>
      </c>
      <c r="B1046" s="38" t="s">
        <v>1963</v>
      </c>
      <c r="C1046" s="38" t="s">
        <v>42</v>
      </c>
      <c r="D1046" s="38">
        <v>160</v>
      </c>
      <c r="E1046" s="40">
        <v>160</v>
      </c>
      <c r="F1046" t="str">
        <f>VLOOKUP(A1046,'[1]FAMILLE 26-01-26'!D:X,21,FALSE)</f>
        <v>ALIM_SURGEL</v>
      </c>
    </row>
    <row r="1047" spans="1:6" x14ac:dyDescent="0.25">
      <c r="A1047" s="38" t="s">
        <v>1964</v>
      </c>
      <c r="B1047" s="38" t="s">
        <v>1965</v>
      </c>
      <c r="C1047" s="38" t="s">
        <v>42</v>
      </c>
      <c r="D1047" s="38">
        <v>168</v>
      </c>
      <c r="E1047" s="40">
        <v>168</v>
      </c>
      <c r="F1047" t="str">
        <f>VLOOKUP(A1047,'[1]FAMILLE 26-01-26'!D:X,21,FALSE)</f>
        <v>ALIM_SURGEL</v>
      </c>
    </row>
    <row r="1048" spans="1:6" x14ac:dyDescent="0.25">
      <c r="A1048" s="38" t="s">
        <v>2188</v>
      </c>
      <c r="B1048" s="38" t="s">
        <v>2189</v>
      </c>
      <c r="C1048" s="38" t="s">
        <v>42</v>
      </c>
      <c r="D1048" s="38">
        <v>48</v>
      </c>
      <c r="E1048" s="40">
        <v>48</v>
      </c>
      <c r="F1048" t="e">
        <f>VLOOKUP(A1048,'[1]FAMILLE 26-01-26'!D:X,21,FALSE)</f>
        <v>#N/A</v>
      </c>
    </row>
    <row r="1049" spans="1:6" x14ac:dyDescent="0.25">
      <c r="A1049" s="38" t="s">
        <v>1966</v>
      </c>
      <c r="B1049" s="38" t="s">
        <v>1967</v>
      </c>
      <c r="C1049" s="38" t="s">
        <v>241</v>
      </c>
      <c r="D1049" s="38">
        <v>1728</v>
      </c>
      <c r="E1049" s="40">
        <v>1728</v>
      </c>
      <c r="F1049" t="str">
        <f>VLOOKUP(A1049,'[1]FAMILLE 26-01-26'!D:X,21,FALSE)</f>
        <v>ALIM_BOF</v>
      </c>
    </row>
    <row r="1050" spans="1:6" x14ac:dyDescent="0.25">
      <c r="A1050" s="38" t="s">
        <v>1968</v>
      </c>
      <c r="B1050" s="38" t="s">
        <v>1969</v>
      </c>
      <c r="C1050" s="38" t="s">
        <v>241</v>
      </c>
      <c r="D1050" s="38">
        <v>1312</v>
      </c>
      <c r="E1050" s="40">
        <v>1312</v>
      </c>
      <c r="F1050" t="str">
        <f>VLOOKUP(A1050,'[1]FAMILLE 26-01-26'!D:X,21,FALSE)</f>
        <v>ALIM_BOF</v>
      </c>
    </row>
    <row r="1051" spans="1:6" x14ac:dyDescent="0.25">
      <c r="A1051" s="38" t="s">
        <v>1970</v>
      </c>
      <c r="B1051" s="38" t="s">
        <v>1971</v>
      </c>
      <c r="C1051" s="38" t="s">
        <v>241</v>
      </c>
      <c r="D1051" s="38">
        <v>488</v>
      </c>
      <c r="E1051" s="40">
        <v>488</v>
      </c>
      <c r="F1051" t="str">
        <f>VLOOKUP(A1051,'[1]FAMILLE 26-01-26'!D:X,21,FALSE)</f>
        <v>ALIM_BOF</v>
      </c>
    </row>
    <row r="1052" spans="1:6" x14ac:dyDescent="0.25">
      <c r="A1052" s="38" t="s">
        <v>1972</v>
      </c>
      <c r="B1052" s="38" t="s">
        <v>1973</v>
      </c>
      <c r="C1052" s="38" t="s">
        <v>42</v>
      </c>
      <c r="D1052" s="38">
        <v>1104</v>
      </c>
      <c r="E1052" s="40">
        <v>1104</v>
      </c>
      <c r="F1052" t="str">
        <f>VLOOKUP(A1052,'[1]FAMILLE 26-01-26'!D:X,21,FALSE)</f>
        <v>ALIM_EPICER</v>
      </c>
    </row>
    <row r="1053" spans="1:6" x14ac:dyDescent="0.25">
      <c r="A1053" s="38" t="s">
        <v>1974</v>
      </c>
      <c r="B1053" s="38" t="s">
        <v>1975</v>
      </c>
      <c r="C1053" s="38" t="s">
        <v>42</v>
      </c>
      <c r="D1053" s="38">
        <v>1080</v>
      </c>
      <c r="E1053" s="40">
        <v>1080</v>
      </c>
      <c r="F1053" t="str">
        <f>VLOOKUP(A1053,'[1]FAMILLE 26-01-26'!D:X,21,FALSE)</f>
        <v>ALIM_EPICER</v>
      </c>
    </row>
    <row r="1054" spans="1:6" x14ac:dyDescent="0.25">
      <c r="A1054" s="38" t="s">
        <v>1976</v>
      </c>
      <c r="B1054" s="38" t="s">
        <v>1977</v>
      </c>
      <c r="C1054" s="38" t="s">
        <v>42</v>
      </c>
      <c r="D1054" s="38">
        <v>984</v>
      </c>
      <c r="E1054" s="40">
        <v>984</v>
      </c>
      <c r="F1054" t="str">
        <f>VLOOKUP(A1054,'[1]FAMILLE 26-01-26'!D:X,21,FALSE)</f>
        <v>ALIM_EPICER</v>
      </c>
    </row>
    <row r="1055" spans="1:6" x14ac:dyDescent="0.25">
      <c r="A1055" s="38" t="s">
        <v>1978</v>
      </c>
      <c r="B1055" s="38" t="s">
        <v>1979</v>
      </c>
      <c r="C1055" s="38" t="s">
        <v>45</v>
      </c>
      <c r="D1055" s="38">
        <v>30</v>
      </c>
      <c r="E1055" s="40">
        <v>30</v>
      </c>
      <c r="F1055" t="str">
        <f>VLOOKUP(A1055,'[1]FAMILLE 26-01-26'!D:X,21,FALSE)</f>
        <v>ALIM_BOISSO</v>
      </c>
    </row>
    <row r="1056" spans="1:6" x14ac:dyDescent="0.25">
      <c r="A1056" s="38" t="s">
        <v>1980</v>
      </c>
      <c r="B1056" s="38" t="s">
        <v>1981</v>
      </c>
      <c r="C1056" s="38" t="s">
        <v>14</v>
      </c>
      <c r="D1056" s="38">
        <v>573.27199999999993</v>
      </c>
      <c r="E1056" s="40">
        <v>573</v>
      </c>
      <c r="F1056" t="str">
        <f>VLOOKUP(A1056,'[1]FAMILLE 26-01-26'!D:X,21,FALSE)</f>
        <v>ALIM_VIANDE</v>
      </c>
    </row>
    <row r="1057" spans="1:6" x14ac:dyDescent="0.25">
      <c r="A1057" s="38" t="s">
        <v>1982</v>
      </c>
      <c r="B1057" s="38" t="s">
        <v>1983</v>
      </c>
      <c r="C1057" s="38" t="s">
        <v>42</v>
      </c>
      <c r="D1057" s="38">
        <v>440</v>
      </c>
      <c r="E1057" s="40">
        <v>440</v>
      </c>
      <c r="F1057" t="str">
        <f>VLOOKUP(A1057,'[1]FAMILLE 26-01-26'!D:X,21,FALSE)</f>
        <v>ALIM_MIXES</v>
      </c>
    </row>
    <row r="1058" spans="1:6" x14ac:dyDescent="0.25">
      <c r="A1058" s="38" t="s">
        <v>1984</v>
      </c>
      <c r="B1058" s="38" t="s">
        <v>1985</v>
      </c>
      <c r="C1058" s="38" t="s">
        <v>241</v>
      </c>
      <c r="D1058" s="38">
        <v>2040</v>
      </c>
      <c r="E1058" s="40">
        <v>2040</v>
      </c>
      <c r="F1058" t="str">
        <f>VLOOKUP(A1058,'[1]FAMILLE 26-01-26'!D:X,21,FALSE)</f>
        <v>ALIM_BOF</v>
      </c>
    </row>
    <row r="1059" spans="1:6" x14ac:dyDescent="0.25">
      <c r="A1059" s="38" t="s">
        <v>2190</v>
      </c>
      <c r="B1059" s="38" t="s">
        <v>2191</v>
      </c>
      <c r="C1059" s="38" t="s">
        <v>14</v>
      </c>
      <c r="D1059" s="38">
        <v>160</v>
      </c>
      <c r="E1059" s="40">
        <v>160</v>
      </c>
      <c r="F1059" t="e">
        <f>VLOOKUP(A1059,'[1]FAMILLE 26-01-26'!D:X,21,FALSE)</f>
        <v>#N/A</v>
      </c>
    </row>
    <row r="1060" spans="1:6" x14ac:dyDescent="0.25">
      <c r="A1060" s="38" t="s">
        <v>2192</v>
      </c>
      <c r="B1060" s="38" t="s">
        <v>2193</v>
      </c>
      <c r="C1060" s="38" t="s">
        <v>14</v>
      </c>
      <c r="D1060" s="38">
        <v>118</v>
      </c>
      <c r="E1060" s="40">
        <v>118</v>
      </c>
      <c r="F1060" t="e">
        <f>VLOOKUP(A1060,'[1]FAMILLE 26-01-26'!D:X,21,FALSE)</f>
        <v>#N/A</v>
      </c>
    </row>
    <row r="1061" spans="1:6" x14ac:dyDescent="0.25">
      <c r="A1061" s="38" t="s">
        <v>1986</v>
      </c>
      <c r="B1061" s="38" t="s">
        <v>1987</v>
      </c>
      <c r="C1061" s="38" t="s">
        <v>14</v>
      </c>
      <c r="D1061" s="38">
        <v>160</v>
      </c>
      <c r="E1061" s="40">
        <v>160</v>
      </c>
      <c r="F1061" t="str">
        <f>VLOOKUP(A1061,'[1]FAMILLE 26-01-26'!D:X,21,FALSE)</f>
        <v>ALIM_SURGEL</v>
      </c>
    </row>
    <row r="1062" spans="1:6" x14ac:dyDescent="0.25">
      <c r="A1062" s="38" t="s">
        <v>1988</v>
      </c>
      <c r="B1062" s="38" t="s">
        <v>1989</v>
      </c>
      <c r="C1062" s="38" t="s">
        <v>14</v>
      </c>
      <c r="D1062" s="38">
        <v>885</v>
      </c>
      <c r="E1062" s="40">
        <v>885</v>
      </c>
      <c r="F1062" t="str">
        <f>VLOOKUP(A1062,'[1]FAMILLE 26-01-26'!D:X,21,FALSE)</f>
        <v>ALIM_SURGEL</v>
      </c>
    </row>
    <row r="1063" spans="1:6" x14ac:dyDescent="0.25">
      <c r="A1063" s="38" t="s">
        <v>1990</v>
      </c>
      <c r="B1063" s="38" t="s">
        <v>1991</v>
      </c>
      <c r="C1063" s="38" t="s">
        <v>423</v>
      </c>
      <c r="D1063" s="38">
        <v>75</v>
      </c>
      <c r="E1063" s="40">
        <v>75</v>
      </c>
      <c r="F1063" t="str">
        <f>VLOOKUP(A1063,'[1]FAMILLE 26-01-26'!D:X,21,FALSE)</f>
        <v>ALIM_EPICER</v>
      </c>
    </row>
    <row r="1064" spans="1:6" x14ac:dyDescent="0.25">
      <c r="A1064" s="38" t="s">
        <v>1992</v>
      </c>
      <c r="B1064" s="38" t="s">
        <v>1993</v>
      </c>
      <c r="C1064" s="38" t="s">
        <v>423</v>
      </c>
      <c r="D1064" s="38">
        <v>130</v>
      </c>
      <c r="E1064" s="40">
        <v>130</v>
      </c>
      <c r="F1064" t="str">
        <f>VLOOKUP(A1064,'[1]FAMILLE 26-01-26'!D:X,21,FALSE)</f>
        <v>ALIM_EPICER</v>
      </c>
    </row>
    <row r="1065" spans="1:6" x14ac:dyDescent="0.25">
      <c r="A1065" s="38" t="s">
        <v>1994</v>
      </c>
      <c r="B1065" s="38" t="s">
        <v>1995</v>
      </c>
      <c r="C1065" s="38" t="s">
        <v>426</v>
      </c>
      <c r="D1065" s="38">
        <v>36</v>
      </c>
      <c r="E1065" s="40">
        <v>36</v>
      </c>
      <c r="F1065" t="str">
        <f>VLOOKUP(A1065,'[1]FAMILLE 26-01-26'!D:X,21,FALSE)</f>
        <v>ALIM_EPICER</v>
      </c>
    </row>
    <row r="1066" spans="1:6" x14ac:dyDescent="0.25">
      <c r="A1066" s="38" t="s">
        <v>1996</v>
      </c>
      <c r="B1066" s="38" t="s">
        <v>1997</v>
      </c>
      <c r="C1066" s="38" t="s">
        <v>42</v>
      </c>
      <c r="D1066" s="38">
        <v>480</v>
      </c>
      <c r="E1066" s="40">
        <v>480</v>
      </c>
      <c r="F1066" t="str">
        <f>VLOOKUP(A1066,'[1]FAMILLE 26-01-26'!D:X,21,FALSE)</f>
        <v>ALIM_EPICER</v>
      </c>
    </row>
    <row r="1067" spans="1:6" x14ac:dyDescent="0.25">
      <c r="A1067" s="38" t="s">
        <v>1998</v>
      </c>
      <c r="B1067" s="38" t="s">
        <v>1999</v>
      </c>
      <c r="C1067" s="38" t="s">
        <v>42</v>
      </c>
      <c r="D1067" s="38">
        <v>9030</v>
      </c>
      <c r="E1067" s="40">
        <v>9030</v>
      </c>
      <c r="F1067" t="str">
        <f>VLOOKUP(A1067,'[1]FAMILLE 26-01-26'!D:X,21,FALSE)</f>
        <v>ALIM_BOISSO</v>
      </c>
    </row>
    <row r="1068" spans="1:6" x14ac:dyDescent="0.25">
      <c r="A1068" s="38" t="s">
        <v>2000</v>
      </c>
      <c r="B1068" s="38" t="s">
        <v>2001</v>
      </c>
      <c r="C1068" s="38" t="s">
        <v>42</v>
      </c>
      <c r="D1068" s="38">
        <v>3510</v>
      </c>
      <c r="E1068" s="40">
        <v>3510</v>
      </c>
      <c r="F1068" t="str">
        <f>VLOOKUP(A1068,'[1]FAMILLE 26-01-26'!D:X,21,FALSE)</f>
        <v>ALIM_BOISSO</v>
      </c>
    </row>
    <row r="1069" spans="1:6" x14ac:dyDescent="0.25">
      <c r="A1069" s="38" t="s">
        <v>2002</v>
      </c>
      <c r="B1069" s="38" t="s">
        <v>2003</v>
      </c>
      <c r="C1069" s="38" t="s">
        <v>14</v>
      </c>
      <c r="D1069" s="38">
        <v>252</v>
      </c>
      <c r="E1069" s="40">
        <v>252</v>
      </c>
      <c r="F1069" t="str">
        <f>VLOOKUP(A1069,'[1]FAMILLE 26-01-26'!D:X,21,FALSE)</f>
        <v>ALIM_CHARCU</v>
      </c>
    </row>
    <row r="1070" spans="1:6" x14ac:dyDescent="0.25">
      <c r="A1070" s="38" t="s">
        <v>2004</v>
      </c>
      <c r="B1070" s="38" t="s">
        <v>2005</v>
      </c>
      <c r="C1070" s="38" t="s">
        <v>42</v>
      </c>
      <c r="D1070" s="38">
        <v>480</v>
      </c>
      <c r="E1070" s="40">
        <v>480</v>
      </c>
      <c r="F1070" t="str">
        <f>VLOOKUP(A1070,'[1]FAMILLE 26-01-26'!D:X,21,FALSE)</f>
        <v>ALIM_BOISSO</v>
      </c>
    </row>
    <row r="1071" spans="1:6" x14ac:dyDescent="0.25">
      <c r="A1071" s="38" t="s">
        <v>2006</v>
      </c>
      <c r="B1071" s="38" t="s">
        <v>2007</v>
      </c>
      <c r="C1071" s="38" t="s">
        <v>42</v>
      </c>
      <c r="D1071" s="38">
        <v>700</v>
      </c>
      <c r="E1071" s="40">
        <v>700</v>
      </c>
      <c r="F1071" t="str">
        <f>VLOOKUP(A1071,'[1]FAMILLE 26-01-26'!D:X,21,FALSE)</f>
        <v>ALIM_SURGEL</v>
      </c>
    </row>
    <row r="1072" spans="1:6" x14ac:dyDescent="0.25">
      <c r="A1072" s="38" t="s">
        <v>2008</v>
      </c>
      <c r="B1072" s="38" t="s">
        <v>2009</v>
      </c>
      <c r="C1072" s="38" t="s">
        <v>241</v>
      </c>
      <c r="D1072" s="38">
        <v>120</v>
      </c>
      <c r="E1072" s="40">
        <v>120</v>
      </c>
      <c r="F1072" t="str">
        <f>VLOOKUP(A1072,'[1]FAMILLE 26-01-26'!D:X,21,FALSE)</f>
        <v>ALIM_BOF</v>
      </c>
    </row>
    <row r="1073" spans="1:6" x14ac:dyDescent="0.25">
      <c r="A1073" s="38" t="s">
        <v>2010</v>
      </c>
      <c r="B1073" s="38" t="s">
        <v>2011</v>
      </c>
      <c r="C1073" s="38" t="s">
        <v>42</v>
      </c>
      <c r="D1073" s="38">
        <v>150</v>
      </c>
      <c r="E1073" s="40">
        <v>150</v>
      </c>
      <c r="F1073" t="str">
        <f>VLOOKUP(A1073,'[1]FAMILLE 26-01-26'!D:X,21,FALSE)</f>
        <v>ALIM_SURGEL</v>
      </c>
    </row>
    <row r="1074" spans="1:6" x14ac:dyDescent="0.25">
      <c r="A1074" s="38" t="s">
        <v>2012</v>
      </c>
      <c r="B1074" s="38" t="s">
        <v>2013</v>
      </c>
      <c r="C1074" s="38" t="s">
        <v>14</v>
      </c>
      <c r="D1074" s="38">
        <v>20</v>
      </c>
      <c r="E1074" s="40">
        <v>20</v>
      </c>
      <c r="F1074" t="str">
        <f>VLOOKUP(A1074,'[1]FAMILLE 26-01-26'!D:X,21,FALSE)</f>
        <v>ALIM_FRUITL</v>
      </c>
    </row>
    <row r="1075" spans="1:6" x14ac:dyDescent="0.25">
      <c r="A1075" s="38" t="s">
        <v>2014</v>
      </c>
      <c r="B1075" s="38" t="s">
        <v>2015</v>
      </c>
      <c r="C1075" s="38" t="s">
        <v>426</v>
      </c>
      <c r="D1075" s="38">
        <v>6</v>
      </c>
      <c r="E1075" s="40">
        <v>6</v>
      </c>
      <c r="F1075" t="str">
        <f>VLOOKUP(A1075,'[1]FAMILLE 26-01-26'!D:X,21,FALSE)</f>
        <v>ALIM_EPICER</v>
      </c>
    </row>
    <row r="1076" spans="1:6" x14ac:dyDescent="0.25">
      <c r="A1076" s="38" t="s">
        <v>2194</v>
      </c>
      <c r="B1076" s="38" t="s">
        <v>2195</v>
      </c>
      <c r="C1076" s="38" t="s">
        <v>42</v>
      </c>
      <c r="D1076" s="38">
        <v>84</v>
      </c>
      <c r="E1076" s="40">
        <v>84</v>
      </c>
      <c r="F1076" t="e">
        <f>VLOOKUP(A1076,'[1]FAMILLE 26-01-26'!D:X,21,FALSE)</f>
        <v>#N/A</v>
      </c>
    </row>
    <row r="1077" spans="1:6" x14ac:dyDescent="0.25">
      <c r="A1077" s="38" t="s">
        <v>2196</v>
      </c>
      <c r="B1077" s="38" t="s">
        <v>2197</v>
      </c>
      <c r="C1077" s="38" t="s">
        <v>42</v>
      </c>
      <c r="D1077" s="38">
        <v>150</v>
      </c>
      <c r="E1077" s="40">
        <v>150</v>
      </c>
      <c r="F1077" t="e">
        <f>VLOOKUP(A1077,'[1]FAMILLE 26-01-26'!D:X,21,FALSE)</f>
        <v>#N/A</v>
      </c>
    </row>
  </sheetData>
  <autoFilter ref="A1:F1" xr:uid="{BEB57F8F-77A6-4192-96EE-4F562816C870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Lot 010 Volaille</vt:lpstr>
      <vt:lpstr>Feuil2</vt:lpstr>
    </vt:vector>
  </TitlesOfParts>
  <Company>AHNAC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DELESTRE Lise</dc:creator>
  <cp:lastModifiedBy>DUMONG Christophe</cp:lastModifiedBy>
  <dcterms:created xsi:type="dcterms:W3CDTF">2018-01-12T09:26:56Z</dcterms:created>
  <dcterms:modified xsi:type="dcterms:W3CDTF">2026-01-30T10:48:29Z</dcterms:modified>
</cp:coreProperties>
</file>