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1 - Epicerie\"/>
    </mc:Choice>
  </mc:AlternateContent>
  <xr:revisionPtr revIDLastSave="0" documentId="13_ncr:1_{CAD0C195-7716-41A2-A735-6196D5EB0A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1 Epicerie" sheetId="3" r:id="rId1"/>
    <sheet name="Feuil1" sheetId="4" state="hidden" r:id="rId2"/>
  </sheets>
  <definedNames>
    <definedName name="_xlnm._FilterDatabase" localSheetId="1" hidden="1">Feuil1!$A$1:$C$1</definedName>
    <definedName name="_xlnm._FilterDatabase" localSheetId="0" hidden="1">'Lot 001 Epicerie'!$A$1:$R$458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458" i="3" l="1"/>
  <c r="N453" i="3"/>
  <c r="N454" i="3"/>
  <c r="N455" i="3"/>
  <c r="N456" i="3"/>
  <c r="N457" i="3"/>
  <c r="N452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39" i="3"/>
  <c r="N421" i="3"/>
  <c r="N399" i="3"/>
  <c r="N381" i="3"/>
  <c r="N348" i="3"/>
  <c r="N338" i="3"/>
  <c r="N334" i="3"/>
  <c r="N322" i="3"/>
  <c r="N321" i="3"/>
  <c r="N319" i="3"/>
  <c r="N308" i="3"/>
  <c r="N306" i="3"/>
  <c r="N292" i="3"/>
  <c r="N290" i="3"/>
  <c r="N279" i="3"/>
  <c r="N278" i="3"/>
  <c r="N264" i="3"/>
  <c r="N262" i="3"/>
  <c r="N248" i="3"/>
  <c r="N235" i="3"/>
  <c r="N232" i="3"/>
  <c r="N222" i="3"/>
  <c r="N221" i="3"/>
  <c r="N219" i="3"/>
  <c r="N209" i="3"/>
  <c r="N206" i="3"/>
  <c r="N204" i="3"/>
  <c r="N200" i="3"/>
  <c r="N193" i="3"/>
  <c r="N192" i="3"/>
  <c r="N191" i="3"/>
  <c r="N190" i="3"/>
  <c r="N187" i="3"/>
  <c r="N182" i="3"/>
  <c r="N180" i="3"/>
  <c r="N179" i="3"/>
  <c r="N178" i="3"/>
  <c r="N177" i="3"/>
  <c r="N176" i="3"/>
  <c r="N164" i="3"/>
  <c r="N163" i="3"/>
  <c r="N160" i="3"/>
  <c r="N158" i="3"/>
  <c r="N156" i="3"/>
  <c r="N142" i="3"/>
  <c r="N139" i="3"/>
  <c r="N134" i="3"/>
  <c r="N127" i="3"/>
  <c r="N126" i="3"/>
  <c r="N125" i="3"/>
  <c r="N124" i="3"/>
  <c r="N110" i="3"/>
  <c r="N108" i="3"/>
  <c r="N106" i="3"/>
  <c r="N104" i="3"/>
  <c r="N93" i="3"/>
  <c r="N90" i="3"/>
  <c r="N89" i="3"/>
  <c r="N88" i="3"/>
  <c r="N87" i="3"/>
  <c r="N83" i="3"/>
  <c r="N82" i="3"/>
  <c r="N80" i="3"/>
  <c r="N79" i="3"/>
  <c r="N78" i="3"/>
  <c r="N67" i="3"/>
  <c r="N63" i="3"/>
  <c r="N60" i="3"/>
  <c r="N52" i="3"/>
  <c r="N51" i="3"/>
  <c r="N49" i="3"/>
  <c r="N47" i="3"/>
  <c r="N46" i="3"/>
  <c r="N39" i="3"/>
  <c r="N38" i="3"/>
  <c r="N37" i="3"/>
  <c r="N36" i="3"/>
  <c r="N34" i="3"/>
  <c r="N29" i="3"/>
  <c r="N24" i="3"/>
  <c r="N22" i="3"/>
  <c r="N21" i="3"/>
  <c r="N20" i="3"/>
  <c r="N18" i="3"/>
  <c r="N15" i="3"/>
  <c r="N13" i="3"/>
  <c r="N8" i="3"/>
  <c r="N6" i="3"/>
  <c r="N5" i="3"/>
  <c r="N4" i="3"/>
  <c r="N438" i="3"/>
  <c r="N437" i="3"/>
  <c r="N431" i="3"/>
  <c r="N430" i="3"/>
  <c r="N429" i="3"/>
  <c r="N69" i="3"/>
  <c r="N147" i="3"/>
  <c r="N7" i="3"/>
  <c r="N14" i="3"/>
  <c r="N77" i="3"/>
  <c r="N81" i="3"/>
  <c r="N94" i="3"/>
  <c r="N107" i="3"/>
  <c r="N141" i="3"/>
  <c r="N149" i="3"/>
  <c r="N155" i="3"/>
  <c r="N165" i="3"/>
  <c r="N167" i="3"/>
  <c r="N168" i="3"/>
  <c r="N173" i="3"/>
  <c r="N195" i="3"/>
  <c r="N207" i="3"/>
  <c r="N210" i="3"/>
  <c r="N244" i="3"/>
  <c r="N281" i="3"/>
  <c r="N307" i="3"/>
  <c r="N326" i="3"/>
  <c r="N333" i="3"/>
  <c r="N339" i="3"/>
  <c r="N342" i="3"/>
  <c r="N345" i="3"/>
  <c r="N361" i="3"/>
  <c r="N369" i="3"/>
  <c r="N388" i="3"/>
  <c r="N389" i="3"/>
  <c r="N391" i="3"/>
  <c r="N396" i="3"/>
  <c r="N415" i="3"/>
  <c r="N426" i="3"/>
  <c r="N436" i="3"/>
  <c r="N435" i="3"/>
  <c r="N434" i="3"/>
  <c r="N433" i="3"/>
  <c r="N432" i="3"/>
  <c r="N406" i="3"/>
  <c r="N363" i="3"/>
  <c r="N362" i="3"/>
  <c r="N316" i="3"/>
  <c r="N305" i="3"/>
  <c r="N303" i="3"/>
  <c r="N243" i="3"/>
  <c r="N231" i="3"/>
  <c r="N185" i="3"/>
  <c r="N183" i="3"/>
  <c r="N171" i="3"/>
  <c r="N148" i="3"/>
  <c r="N146" i="3"/>
  <c r="N100" i="3"/>
  <c r="N86" i="3"/>
  <c r="N85" i="3"/>
  <c r="N73" i="3"/>
  <c r="N66" i="3"/>
  <c r="N61" i="3"/>
  <c r="N54" i="3"/>
  <c r="N25" i="3"/>
  <c r="N403" i="3"/>
  <c r="N404" i="3"/>
  <c r="N405" i="3"/>
  <c r="N407" i="3"/>
  <c r="N408" i="3"/>
  <c r="N409" i="3"/>
  <c r="N410" i="3"/>
  <c r="N411" i="3"/>
  <c r="N413" i="3"/>
  <c r="N414" i="3"/>
  <c r="N416" i="3"/>
  <c r="N417" i="3"/>
  <c r="N418" i="3"/>
  <c r="N419" i="3"/>
  <c r="N420" i="3"/>
  <c r="N422" i="3"/>
  <c r="N423" i="3"/>
  <c r="N424" i="3"/>
  <c r="N425" i="3"/>
  <c r="N427" i="3"/>
  <c r="N428" i="3"/>
  <c r="N3" i="3"/>
  <c r="N9" i="3"/>
  <c r="N11" i="3"/>
  <c r="N12" i="3"/>
  <c r="N16" i="3"/>
  <c r="N17" i="3"/>
  <c r="N19" i="3"/>
  <c r="N23" i="3"/>
  <c r="N26" i="3"/>
  <c r="N27" i="3"/>
  <c r="N28" i="3"/>
  <c r="N30" i="3"/>
  <c r="N31" i="3"/>
  <c r="N32" i="3"/>
  <c r="N33" i="3"/>
  <c r="N35" i="3"/>
  <c r="N40" i="3"/>
  <c r="N41" i="3"/>
  <c r="N42" i="3"/>
  <c r="N43" i="3"/>
  <c r="N44" i="3"/>
  <c r="N45" i="3"/>
  <c r="N48" i="3"/>
  <c r="N50" i="3"/>
  <c r="N53" i="3"/>
  <c r="N55" i="3"/>
  <c r="N56" i="3"/>
  <c r="N57" i="3"/>
  <c r="N58" i="3"/>
  <c r="N59" i="3"/>
  <c r="N64" i="3"/>
  <c r="N65" i="3"/>
  <c r="N68" i="3"/>
  <c r="N70" i="3"/>
  <c r="N71" i="3"/>
  <c r="N72" i="3"/>
  <c r="N74" i="3"/>
  <c r="N75" i="3"/>
  <c r="N76" i="3"/>
  <c r="N91" i="3"/>
  <c r="N92" i="3"/>
  <c r="N95" i="3"/>
  <c r="N96" i="3"/>
  <c r="N97" i="3"/>
  <c r="N101" i="3"/>
  <c r="N102" i="3"/>
  <c r="N103" i="3"/>
  <c r="N105" i="3"/>
  <c r="N111" i="3"/>
  <c r="N112" i="3"/>
  <c r="N113" i="3"/>
  <c r="N114" i="3"/>
  <c r="N115" i="3"/>
  <c r="N116" i="3"/>
  <c r="N117" i="3"/>
  <c r="N118" i="3"/>
  <c r="N120" i="3"/>
  <c r="N121" i="3"/>
  <c r="N128" i="3"/>
  <c r="N129" i="3"/>
  <c r="N130" i="3"/>
  <c r="N131" i="3"/>
  <c r="N132" i="3"/>
  <c r="N135" i="3"/>
  <c r="N136" i="3"/>
  <c r="N137" i="3"/>
  <c r="N138" i="3"/>
  <c r="N140" i="3"/>
  <c r="N143" i="3"/>
  <c r="N144" i="3"/>
  <c r="N145" i="3"/>
  <c r="N150" i="3"/>
  <c r="N151" i="3"/>
  <c r="N152" i="3"/>
  <c r="N154" i="3"/>
  <c r="N159" i="3"/>
  <c r="N161" i="3"/>
  <c r="N162" i="3"/>
  <c r="N166" i="3"/>
  <c r="N169" i="3"/>
  <c r="N170" i="3"/>
  <c r="N172" i="3"/>
  <c r="N174" i="3"/>
  <c r="N175" i="3"/>
  <c r="N181" i="3"/>
  <c r="N184" i="3"/>
  <c r="N186" i="3"/>
  <c r="N188" i="3"/>
  <c r="N189" i="3"/>
  <c r="N194" i="3"/>
  <c r="N196" i="3"/>
  <c r="N198" i="3"/>
  <c r="N199" i="3"/>
  <c r="N201" i="3"/>
  <c r="N202" i="3"/>
  <c r="N203" i="3"/>
  <c r="N205" i="3"/>
  <c r="N208" i="3"/>
  <c r="N211" i="3"/>
  <c r="N212" i="3"/>
  <c r="N213" i="3"/>
  <c r="N214" i="3"/>
  <c r="N215" i="3"/>
  <c r="N216" i="3"/>
  <c r="N217" i="3"/>
  <c r="N220" i="3"/>
  <c r="N223" i="3"/>
  <c r="N224" i="3"/>
  <c r="N225" i="3"/>
  <c r="N226" i="3"/>
  <c r="N227" i="3"/>
  <c r="N228" i="3"/>
  <c r="N229" i="3"/>
  <c r="N230" i="3"/>
  <c r="N233" i="3"/>
  <c r="N236" i="3"/>
  <c r="N237" i="3"/>
  <c r="N238" i="3"/>
  <c r="N239" i="3"/>
  <c r="N240" i="3"/>
  <c r="N241" i="3"/>
  <c r="N242" i="3"/>
  <c r="N245" i="3"/>
  <c r="N246" i="3"/>
  <c r="N247" i="3"/>
  <c r="N249" i="3"/>
  <c r="N250" i="3"/>
  <c r="N251" i="3"/>
  <c r="N252" i="3"/>
  <c r="N253" i="3"/>
  <c r="N254" i="3"/>
  <c r="N255" i="3"/>
  <c r="N256" i="3"/>
  <c r="N257" i="3"/>
  <c r="N258" i="3"/>
  <c r="N260" i="3"/>
  <c r="N261" i="3"/>
  <c r="N263" i="3"/>
  <c r="N265" i="3"/>
  <c r="N266" i="3"/>
  <c r="N267" i="3"/>
  <c r="N268" i="3"/>
  <c r="N269" i="3"/>
  <c r="N270" i="3"/>
  <c r="N271" i="3"/>
  <c r="N272" i="3"/>
  <c r="N273" i="3"/>
  <c r="N274" i="3"/>
  <c r="N277" i="3"/>
  <c r="N280" i="3"/>
  <c r="N282" i="3"/>
  <c r="N283" i="3"/>
  <c r="N284" i="3"/>
  <c r="N285" i="3"/>
  <c r="N286" i="3"/>
  <c r="N287" i="3"/>
  <c r="N288" i="3"/>
  <c r="N289" i="3"/>
  <c r="N291" i="3"/>
  <c r="N293" i="3"/>
  <c r="N294" i="3"/>
  <c r="N295" i="3"/>
  <c r="N296" i="3"/>
  <c r="N297" i="3"/>
  <c r="N298" i="3"/>
  <c r="N299" i="3"/>
  <c r="N300" i="3"/>
  <c r="N301" i="3"/>
  <c r="N302" i="3"/>
  <c r="N304" i="3"/>
  <c r="N309" i="3"/>
  <c r="N310" i="3"/>
  <c r="N311" i="3"/>
  <c r="N314" i="3"/>
  <c r="N315" i="3"/>
  <c r="N317" i="3"/>
  <c r="N318" i="3"/>
  <c r="N320" i="3"/>
  <c r="N323" i="3"/>
  <c r="N325" i="3"/>
  <c r="N327" i="3"/>
  <c r="N328" i="3"/>
  <c r="N329" i="3"/>
  <c r="N331" i="3"/>
  <c r="N332" i="3"/>
  <c r="N335" i="3"/>
  <c r="N336" i="3"/>
  <c r="N337" i="3"/>
  <c r="N340" i="3"/>
  <c r="N341" i="3"/>
  <c r="N343" i="3"/>
  <c r="N344" i="3"/>
  <c r="N346" i="3"/>
  <c r="N347" i="3"/>
  <c r="N349" i="3"/>
  <c r="N350" i="3"/>
  <c r="N351" i="3"/>
  <c r="N352" i="3"/>
  <c r="N354" i="3"/>
  <c r="N356" i="3"/>
  <c r="N357" i="3"/>
  <c r="N358" i="3"/>
  <c r="N359" i="3"/>
  <c r="N360" i="3"/>
  <c r="N364" i="3"/>
  <c r="N365" i="3"/>
  <c r="N367" i="3"/>
  <c r="N368" i="3"/>
  <c r="N370" i="3"/>
  <c r="N371" i="3"/>
  <c r="N372" i="3"/>
  <c r="N373" i="3"/>
  <c r="N374" i="3"/>
  <c r="N375" i="3"/>
  <c r="N376" i="3"/>
  <c r="N377" i="3"/>
  <c r="N379" i="3"/>
  <c r="N380" i="3"/>
  <c r="N382" i="3"/>
  <c r="N383" i="3"/>
  <c r="N384" i="3"/>
  <c r="N385" i="3"/>
  <c r="N386" i="3"/>
  <c r="N387" i="3"/>
  <c r="N390" i="3"/>
  <c r="N392" i="3"/>
  <c r="N393" i="3"/>
  <c r="N394" i="3"/>
  <c r="N395" i="3"/>
  <c r="N397" i="3"/>
  <c r="N398" i="3"/>
  <c r="N400" i="3"/>
  <c r="N401" i="3"/>
  <c r="N402" i="3"/>
  <c r="N62" i="3" l="1"/>
  <c r="N122" i="3"/>
  <c r="N157" i="3"/>
  <c r="N353" i="3"/>
  <c r="N133" i="3"/>
  <c r="N378" i="3"/>
  <c r="N259" i="3"/>
  <c r="N197" i="3"/>
  <c r="N109" i="3"/>
  <c r="N99" i="3"/>
  <c r="N275" i="3"/>
  <c r="N366" i="3"/>
  <c r="N412" i="3"/>
  <c r="N276" i="3"/>
  <c r="N218" i="3"/>
  <c r="N2" i="3"/>
  <c r="N119" i="3"/>
  <c r="N98" i="3"/>
  <c r="N153" i="3"/>
  <c r="N312" i="3"/>
  <c r="N330" i="3"/>
  <c r="N234" i="3"/>
  <c r="N313" i="3"/>
  <c r="N355" i="3"/>
  <c r="N10" i="3"/>
  <c r="N84" i="3"/>
  <c r="N324" i="3"/>
  <c r="N123" i="3"/>
  <c r="N460" i="3" l="1"/>
</calcChain>
</file>

<file path=xl/sharedStrings.xml><?xml version="1.0" encoding="utf-8"?>
<sst xmlns="http://schemas.openxmlformats.org/spreadsheetml/2006/main" count="4573" uniqueCount="1746">
  <si>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</si>
  <si>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</si>
  <si>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</si>
  <si>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</si>
  <si>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</si>
  <si>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</si>
  <si>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</si>
  <si>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</si>
  <si>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</si>
  <si>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</si>
  <si>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</si>
  <si>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Flacon</t>
  </si>
  <si>
    <t>Boite 4/4</t>
  </si>
  <si>
    <t>Boite 5/1</t>
  </si>
  <si>
    <t>Sachet</t>
  </si>
  <si>
    <t>Boite 3/1</t>
  </si>
  <si>
    <t>Unité</t>
  </si>
  <si>
    <t>Paquet</t>
  </si>
  <si>
    <t>Boite</t>
  </si>
  <si>
    <t>Poche</t>
  </si>
  <si>
    <t>Litre</t>
  </si>
  <si>
    <t>Kilogramme</t>
  </si>
  <si>
    <t>Pot</t>
  </si>
  <si>
    <t>Bouteille</t>
  </si>
  <si>
    <t>Lot 001 Epicerie</t>
  </si>
  <si>
    <t>KG</t>
  </si>
  <si>
    <t>Information sur la date limite de consommation (DLC) ou la date de durabilité minimale (DDM)</t>
  </si>
  <si>
    <t>Info complémentaire - Désignation Fournisseur</t>
  </si>
  <si>
    <t>ALCOOL SALE/POIVRE COGNAC 40° - BIDON 2 LITRES</t>
  </si>
  <si>
    <t>BID</t>
  </si>
  <si>
    <t>LIT</t>
  </si>
  <si>
    <t>ALCOOL SALE/POIVRE MADERE 17° - BIDON 2 LITRES</t>
  </si>
  <si>
    <t>ALCOOL SALE/POIVRE PORTO 19° - BIDON 2 LITRES</t>
  </si>
  <si>
    <t>UN</t>
  </si>
  <si>
    <t>BOU</t>
  </si>
  <si>
    <t>POT</t>
  </si>
  <si>
    <t>ABRICOTS OREILLONS/SIROP LEGER - BOITE 4/4</t>
  </si>
  <si>
    <t>B44</t>
  </si>
  <si>
    <t>ABRICOTS OREILLONS NATUREL(SANS SUCRE) - BOITE 4/4</t>
  </si>
  <si>
    <t>ABRICOTS OREILLONS SIROP - BOITE 5/1</t>
  </si>
  <si>
    <t>B51</t>
  </si>
  <si>
    <t>BOI</t>
  </si>
  <si>
    <t>AIDE CULINAIRE TYPE VIANDOX KNORR +/- 800GR</t>
  </si>
  <si>
    <t>AMANDES BLANCHES EFFILEES SACHET</t>
  </si>
  <si>
    <t>ANANAS EN MORCEAUX - BOITE 3/1</t>
  </si>
  <si>
    <t>B31</t>
  </si>
  <si>
    <t>ANANAS TRANCHES TRANCHES 60/70 - BOITE 3/1</t>
  </si>
  <si>
    <t>AROME NATUREL CAFE - 1 LITRE</t>
  </si>
  <si>
    <t>AROME NATUREL VANILLE - 1 LITRE</t>
  </si>
  <si>
    <t>POC</t>
  </si>
  <si>
    <t>ASPERGE BLANCHE 17/24 - BOITE 4/4</t>
  </si>
  <si>
    <t>ASSAISONNEMENT AIL/PERSIL +/- 1KG</t>
  </si>
  <si>
    <t>ASSAISONNEMENT LARD OIGNONS +/- 1KG</t>
  </si>
  <si>
    <t>ASSAISONNEMENT OIGNONS FINES HERBES +/- 1KG</t>
  </si>
  <si>
    <t>BETTERAVES ROUGES CUBES - BOITE 4/4</t>
  </si>
  <si>
    <t>BETTERAVES ROUGES CUBES - BOITE 5/1</t>
  </si>
  <si>
    <t>BETTERAVE ROUGE LANIERE - BOITE 5/1</t>
  </si>
  <si>
    <t>BIGARREAUX DENOYAUTES AU SIROP - BOITE 4/4</t>
  </si>
  <si>
    <t>BISCOTTES ORDINAIRES PAQUET +/- 100 TRANCHES</t>
  </si>
  <si>
    <t>PAQ</t>
  </si>
  <si>
    <t>BISCUITS ASSORTIS DETENTE SUCRE +/- 500GR</t>
  </si>
  <si>
    <t>BISCUITS ASSORTIS SALES +/- 800GR</t>
  </si>
  <si>
    <t>BISCUIT CARRE A LA POMME SACHET INDIVIDUEL</t>
  </si>
  <si>
    <t>BISCUIT CASSE-CROUTE PAQUET +/- 350GR</t>
  </si>
  <si>
    <t>BISCUIT  TYPE CHAMONIX ORANGE SACHET INDIVIDUEL</t>
  </si>
  <si>
    <t>BISCUIT CIGARETTE RUSSE +/- 1KG</t>
  </si>
  <si>
    <t>CHOCOLAT NOIR 64% PALET AU KG</t>
  </si>
  <si>
    <t>MOELLEUX FRAISE +/- 30GR EMBALLAGE INDIVIDUEL</t>
  </si>
  <si>
    <t>BISCUIT MACUMBA CHOCOLAT SACHET INDIVIDUEL</t>
  </si>
  <si>
    <t>QUENELLES DE BROCHET - BOITE 4/4</t>
  </si>
  <si>
    <t>QUENELLES DE VOLAILLE NATURE - BOITE 4/4</t>
  </si>
  <si>
    <t>BISCUIT TYPE PALET PUR BEURRE SACHET UNITAIRE</t>
  </si>
  <si>
    <t>BISCUIT TYPE PEPITO CHOCO LAIT SACHET UNITAIRE</t>
  </si>
  <si>
    <t>BISCUIT VANILLE TYPE PLUMETIS PIECE +/- 23GR</t>
  </si>
  <si>
    <t>BISCUIT CHOCO TYPE PLUMETIS PIECE +/-23GR</t>
  </si>
  <si>
    <t>BISCUIT TYPE SABLES DE FLANDRE SACHET INDIVIDUEL</t>
  </si>
  <si>
    <t>BISCUIT TYPE SPECULOOS +/-6GR EMBALLAGE INDIVIDUEL</t>
  </si>
  <si>
    <t>BOUILLON DE POULE DESHYDRATE  +/- 1 KG</t>
  </si>
  <si>
    <t>BOUILLON DE BOEUF SALE DESHYDRATE +/- 1KG</t>
  </si>
  <si>
    <t>CAFE NESCAFE SELECTION(DECA) DOSETTE  +/- 2GR</t>
  </si>
  <si>
    <t>CAKE AUX FRUITS +/- 37,5GR SACHET INDIVIDUEL</t>
  </si>
  <si>
    <t>BARRE MARBREE CACAO PIECE DE +/- 300GR</t>
  </si>
  <si>
    <t>CARRE CHOCOLAT 70% PIECE +/- 2,5G</t>
  </si>
  <si>
    <t>CHOCOLAT AU LAIT - PLAQUE 100G A L'UNITE</t>
  </si>
  <si>
    <t>CHAMPIGNONS HOTEL PIEDS ET MORCEAUX - BOITE 5/1</t>
  </si>
  <si>
    <t>COCKTAIL FRUITS AU NATUREL (SANS SUCRE) -BOITE 5/1</t>
  </si>
  <si>
    <t>COEUR D'ARTICHAUT 30/40 - BOITE 3/1</t>
  </si>
  <si>
    <t>COMPOTE ABRICOT TAMISEE - BOITE 5/1</t>
  </si>
  <si>
    <t>COMPOTE DE POIRE TAMISEE - BOITE 5/1</t>
  </si>
  <si>
    <t>COMPOTE DE POMME ALLEGEE POT PLASTIQUE +/-100GR</t>
  </si>
  <si>
    <t>PUREE DE POMME ALLEGEE - BOITE 5/1</t>
  </si>
  <si>
    <t>COMPOTE POMME/ABRICOT +/-100GR</t>
  </si>
  <si>
    <t>COMPOTE POMME/BANANE +/-100GR</t>
  </si>
  <si>
    <t>COMPOTE POMME/BANANE - BOITE 5/1</t>
  </si>
  <si>
    <t>COMPOTE POMME/CASSIS - BOITE 5/1</t>
  </si>
  <si>
    <t>COMPOTE POMME/FRAISE - BOITE 5/1</t>
  </si>
  <si>
    <t>COMPOTE POMME/FRAMBOISE +/-100GR</t>
  </si>
  <si>
    <t>COMPOTE  POMME/FRAMBOISE - BOITE 5/1</t>
  </si>
  <si>
    <t>COMPOTE POMME/PATISSIERE - BOITE 5/1</t>
  </si>
  <si>
    <t>LIANT EPAISSISSANT - 1KG SEAU DE 1 KG</t>
  </si>
  <si>
    <t>FLA</t>
  </si>
  <si>
    <t>CORNICHONS CALIBRE 120/149 TRES FINS - BOITE 5/1</t>
  </si>
  <si>
    <t>CORNICHONS CALIBRE 60/80 MI-FINS - BOITE 4/4</t>
  </si>
  <si>
    <t>CORNICHONS CALIBRE 60/79 - BOITE 5/1</t>
  </si>
  <si>
    <t>CORNICHONS CALIBRE 80/119 - BOITE 5/1</t>
  </si>
  <si>
    <t>CORNICHONS EN RONDELLES - BOITE 5/1</t>
  </si>
  <si>
    <t>CREME CAFE - BOITE 5/1</t>
  </si>
  <si>
    <t>POTAGE DESHYDRATE CHAMPIGNON +/- 1 KG</t>
  </si>
  <si>
    <t>GELIFIANT AGAR AGAR VAHINE SACHET DE +/- 2GR</t>
  </si>
  <si>
    <t>CREME VOLUMEX COMPLET FIXATEUR  KG</t>
  </si>
  <si>
    <t>CUBES FRUITS CONFITS TRCOLORES BOITE 1 KG</t>
  </si>
  <si>
    <t>CUMIN MOULU +/- 350GR</t>
  </si>
  <si>
    <t>CURRY FORT +/- 430GR</t>
  </si>
  <si>
    <t>DEMI-POIRE NATURE - BOITE 4/4</t>
  </si>
  <si>
    <t>DEMI-POIRE  NATURE - BOITE 5/1</t>
  </si>
  <si>
    <t>ENTREMETS A LA PISTACHE +/- 1KG</t>
  </si>
  <si>
    <t>ENTREMETS PRALINE +/- 1 KG PAQUET DE +/- 1 KG</t>
  </si>
  <si>
    <t>ENTREMETS A LA VANILLE +/- 1KG</t>
  </si>
  <si>
    <t>ENTREMETS AU CHOCOLAT +/- 1 KG</t>
  </si>
  <si>
    <t>EPICES COLOMBO +/- 1KG</t>
  </si>
  <si>
    <t>SAC</t>
  </si>
  <si>
    <t>PRALIN EN GRAINS-BTE +/- 1 KG AMANDE/NOISETTE</t>
  </si>
  <si>
    <t>FEUILLE AZYME VERTE - BOITE DE +/- 500 FEUILLES</t>
  </si>
  <si>
    <t>FEUILLE GENOISE NATURE 8MM 38X58 CM</t>
  </si>
  <si>
    <t>FLAGEOLETS VERTS FINS - BOITE 5/1</t>
  </si>
  <si>
    <t>FOND BLANC DE VOLAILLE SALE DESHYDRATE +/- 1KG</t>
  </si>
  <si>
    <t>FOND BLANC DE VOLAILLE SS/SEL DESHYDRATE +/- 1KG</t>
  </si>
  <si>
    <t>FOND BRUN LIE SALE +/- 1 KG</t>
  </si>
  <si>
    <t>FOND BRUN LIE SANS SEL +/- 1 KG</t>
  </si>
  <si>
    <t>FOND D'ARTICHAUT 20/30 - BOITE 3/1</t>
  </si>
  <si>
    <t>FUMET DE CRUSTACES +/- 1 KG</t>
  </si>
  <si>
    <t>FUMET DE POISSON SALE +/- 1 KG</t>
  </si>
  <si>
    <t>FUMET POISSON SANS SEL +/- 1 KG</t>
  </si>
  <si>
    <t>BISCUIT TYPE MADELEINE PIECE +/-25G</t>
  </si>
  <si>
    <t>GATEAU MINI ROULE FRAISE PIECE +/- 25GR</t>
  </si>
  <si>
    <t>GATEAU MINI ROULE CHOCOLAT +/-25GR</t>
  </si>
  <si>
    <t>GELEE DE GROSEILLE 35% +/-  1 KG</t>
  </si>
  <si>
    <t>GELATINE BOVINE EN POUDRE POT DE 1KG</t>
  </si>
  <si>
    <t>HARICOTS BEURRE FINS - BOITE 5/1</t>
  </si>
  <si>
    <t>HARICOTS BLANCS TOMATE - BOITE 5/1</t>
  </si>
  <si>
    <t>HARICOTS VERTS EXTRA-FINS - BOITE 4/4</t>
  </si>
  <si>
    <t>HARICOTS VERTS TRES FINS - BOITE 4/4</t>
  </si>
  <si>
    <t>HARICOTS VERTS TRES FINS - BOITE 5/1</t>
  </si>
  <si>
    <t>HERBES DE PROVENCE - 1 KG SACHET DE 1 KG</t>
  </si>
  <si>
    <t>HUILE TYPE EXCELLENCE BIDON 7,5 LITRES</t>
  </si>
  <si>
    <t>INFUSION A LA CAMOMILLE  SACHETS INDIVIDUELS</t>
  </si>
  <si>
    <t>INFUSION A LA MENTHE  SACHETS INDIVIDUELS</t>
  </si>
  <si>
    <t>INFUSION AU TILLEUL  SACHETS INDIVIDUELS</t>
  </si>
  <si>
    <t>INFUSION TILLEUL/MENTHE  SACHETS INDIVIDUELS</t>
  </si>
  <si>
    <t>INFUSION VERVEINE  SACHETS INDIVIDUELS</t>
  </si>
  <si>
    <t>JUS DE VEAU LIE +/- 1 KG</t>
  </si>
  <si>
    <t>KETCHUPIER TOMATO +/- 1 LITRE</t>
  </si>
  <si>
    <t>LAIT EN POUDRE 1/2 ECREME POCHE DE 500GR</t>
  </si>
  <si>
    <t>LAIT CONCENTRE NON SUCRE 1/2 ECREME +/-7.5GR</t>
  </si>
  <si>
    <t>LEGUMES POUR COUSCOUS - BOITE 5/1</t>
  </si>
  <si>
    <t>LENTILLES PREPAREES - BOITE 5/1</t>
  </si>
  <si>
    <t>MACEDOINE DE LEGUMES - BOITE 4/4</t>
  </si>
  <si>
    <t>MAIS DOUX EN GRAINS-BOITE - BOITE 4/4</t>
  </si>
  <si>
    <t>MAQUEREAUX A LA TOMAT - BOITE 3/1</t>
  </si>
  <si>
    <t>MAQUEREAUX SAUCE MOUTARDE EN FILET - BOITE 3/1</t>
  </si>
  <si>
    <t>MAQUEREAUX SAUCE MOUTARDE - BOITE 4/4</t>
  </si>
  <si>
    <t>MAYONNAISE SEAU +/- 5 LITRES</t>
  </si>
  <si>
    <t>MAYONNAISE TYPE JET'BAR +/-  5,5 KG</t>
  </si>
  <si>
    <t>MAYONNAISE AMORA - TOP DOWN FLACON +/- 400GR</t>
  </si>
  <si>
    <t>MINI BISCUIT CACAO SANS SUCRE +/-30GR</t>
  </si>
  <si>
    <t>BISCUIT CITRON SANS SUCRE +/-30GR</t>
  </si>
  <si>
    <t>MOUTARDE A L'ANCIENNE SEAU +/- 1KG</t>
  </si>
  <si>
    <t>SAUCE GARNITURE POUR PIZZA AROMATISEE - BOITE 5/1</t>
  </si>
  <si>
    <t>OIGNONS BLANCS AU VINAIGRE - BOITE 5/1</t>
  </si>
  <si>
    <t>OLIVES NOIRES DENOYAUTEES 30/33 - BOITE 4/4</t>
  </si>
  <si>
    <t>OLIVES NOIRES DENOYAUTEES 34/39 - BOITE 5/1</t>
  </si>
  <si>
    <t>OLIVES VERTES DENOYAUTEES 26/29 - BOITE 4/4</t>
  </si>
  <si>
    <t>OLIVES VERTES DENOYAUTEES 34/39 - BOITE 5/1</t>
  </si>
  <si>
    <t>OREILLON PECHE AU NATUREL (SANS SUCRE)- BOITE 4/4</t>
  </si>
  <si>
    <t>OREILLON PECHE AU NATUREL(SANS SUCRE) - BOITE 5/1</t>
  </si>
  <si>
    <t>OREILLON DE PECHE SIROP - BOITE 4/4</t>
  </si>
  <si>
    <t>OREILLON DE PECHE SIROP - BOITE 5/1</t>
  </si>
  <si>
    <t>PAIN DE MIE EN TARTINES 10X10 PAQUET DE +/-500GR</t>
  </si>
  <si>
    <t>PAIN D'EPICES-TRANCHE +/- 40GR SACHET UNITAIRE</t>
  </si>
  <si>
    <t>PATE A TARTINER +/- 20GR CHOCOLAT/NOISETTE</t>
  </si>
  <si>
    <t>PATE CHOCO NUTELLA +/-15GR CHOCOLAT/NOISETTE</t>
  </si>
  <si>
    <t>PATE A TARTINER TYPE NUTELLA  POT 750GR</t>
  </si>
  <si>
    <t>PATES COUDEES RAYEES QUALITE SUPERIEURE AU KG</t>
  </si>
  <si>
    <t>TARTELETTE SALEE 11CM COLIS DE 96 TARTELETTE</t>
  </si>
  <si>
    <t>PAIN DE MIE SANS CROUTE PIECE +/- 500GR</t>
  </si>
  <si>
    <t>PETITS POIS TRES FINS - BOITE 5/1</t>
  </si>
  <si>
    <t>POIREAUX BLANCS 70/30 - BOITE 3/1</t>
  </si>
  <si>
    <t>POIREAUX BLANCS - BOITE 3/1</t>
  </si>
  <si>
    <t>POIREAUX ENTIERS SANS SEL -BOITE 3/1</t>
  </si>
  <si>
    <t>POIRES ENTIERES AU SIROP - BOITE 5/1</t>
  </si>
  <si>
    <t>PETITS POIS/CAROTTES TRES FINS - BOITE 5/1</t>
  </si>
  <si>
    <t>POIVRE VERT SAUMURE +/- 1KG</t>
  </si>
  <si>
    <t>POIVRIERE  +/-18GR COLIS DE 20 UNITES</t>
  </si>
  <si>
    <t>POIVRONS TRICOLORES EN LANIERE BOITE 5/1</t>
  </si>
  <si>
    <t>POTAGE CRESSON DESHYDRATE +/- 1 KG</t>
  </si>
  <si>
    <t>CREME POTIRON - DESHYDRATE +/- 1KG</t>
  </si>
  <si>
    <t>POTAGE POIREAUX/PDT-DESHYDRATE +/- 1 KG</t>
  </si>
  <si>
    <t>SOUPE POULET/VERMICELLES DESHYDRATEE</t>
  </si>
  <si>
    <t>POTAGE TOMATE/VERMICELLE DESHYDRATE</t>
  </si>
  <si>
    <t>BOUILLON LEGUMES SANS SEL DOSE +/- 5GR</t>
  </si>
  <si>
    <t>PREPARATION POUR CLAFOUTIS PAQUET DE +/- 1 KG</t>
  </si>
  <si>
    <t>MOUSSE A LA FRAISE +/-1KG PAQUET DE +/- 1 KG</t>
  </si>
  <si>
    <t>MOUSSE AU CAFE NOISETTE PAQUET DE +/- 1 KG</t>
  </si>
  <si>
    <t>MOUSSE AU CAPPUCCINO +/-1KG PAQUET DE +/- 1 KG</t>
  </si>
  <si>
    <t>MOUSSE AU CARAMEL +/-1KG PAQUET DE +/- 1 KG</t>
  </si>
  <si>
    <t>MOUSSE CHOCOLAT DOUCEUR PAQUET DE +/- 1 KG</t>
  </si>
  <si>
    <t>MOUSSE AU CITRON +/-1KG PAQUET DE +/- 1 KG</t>
  </si>
  <si>
    <t>PREPARATION POUR TABOULE - BOITE 5/1</t>
  </si>
  <si>
    <t>PRUNEAUX DENOYAUTES MEDIUM +/-1KG</t>
  </si>
  <si>
    <t>PRUNEAU DENOYAUTE NATURE BARQUETTE +/- 100GR</t>
  </si>
  <si>
    <t>PUREE POMME/BANANE S/SUCRE +/-100GR</t>
  </si>
  <si>
    <t>PUREE POMME/COING S/SUCRE +/-100G</t>
  </si>
  <si>
    <t>PUREE POMME/FRAISE S/SUCRE +/-100GR</t>
  </si>
  <si>
    <t>PUREE POMME/PRUNEAU S/SUCRE  +/- 100GR</t>
  </si>
  <si>
    <t>PUREE DE POMME DE TERRE S/SEL COLIS DE +/- 4.5 KG</t>
  </si>
  <si>
    <t>RATATOUILLE PROVENÇALE - BOITE 5/1</t>
  </si>
  <si>
    <t>ROSES MINI-ASSORTIMENT AZYME POUR DECO</t>
  </si>
  <si>
    <t>SAUCE AU BEURRE BLANC BASE POUR SAUCE</t>
  </si>
  <si>
    <t>SAUCE BECHAMEL A FROID PREPARATION POUR SAUCE</t>
  </si>
  <si>
    <t>SAUCE CHAMPIGNONS DESHYDRATEE</t>
  </si>
  <si>
    <t>SAUCE DESSERT CARAMEL +/- 1 LITRE</t>
  </si>
  <si>
    <t>SAUCE DESSERT CHOCOLAT +/- 1 LITRE</t>
  </si>
  <si>
    <t>SAUCE DESSERT FRAISE +/- 1 LITRE</t>
  </si>
  <si>
    <t>SAUCE DESSERT FRAMBOISE FLACON +/- 1 LITRE</t>
  </si>
  <si>
    <t>SAUCE DESSERT MANGUE - ABRICOT +/- 1 LITRE</t>
  </si>
  <si>
    <t>KETCHUP SQUEEZ FLACON +/- 1 KG</t>
  </si>
  <si>
    <t>SAUCE SALADE - BIDON 5 LITRES</t>
  </si>
  <si>
    <t>SAUCE SALADE ANDALOUSE - BIDON 2,5 LITRES</t>
  </si>
  <si>
    <t>SAUCE SALADE BULGARE - BIDON 2,5 LITRES</t>
  </si>
  <si>
    <t>SAUCE SALADE JET BAR +/- 5.8KG TYPE AMORA</t>
  </si>
  <si>
    <t>SEGMENTS DE PAMPLEMOUSSE - BOITE 3/1</t>
  </si>
  <si>
    <t>SAUCISSES DE STRASBOURG - BOITE 5/1</t>
  </si>
  <si>
    <t>TARTELETTE SABLEE DIAM. 11CM PIECE DE +/- 39GR</t>
  </si>
  <si>
    <t>THE ENGLISH BREAK SACHETS INDIVIDUELS</t>
  </si>
  <si>
    <t>THE YELLOW LIPTON  SACHETS INDIVIDUELS</t>
  </si>
  <si>
    <t>THE YELLOW FRAICHEUR LIPTON - SACHETS INDIVIDUELS</t>
  </si>
  <si>
    <t>THON EN MORCEAUX - BOITE 3/1</t>
  </si>
  <si>
    <t>THON AU NATUREL (S/SEL) - BOITE 4/4</t>
  </si>
  <si>
    <t>TOMATES CONCASSEES CUBES - BOITE 5/1</t>
  </si>
  <si>
    <t>TOMATES CONCENTREES 28% - BOITE 4/4</t>
  </si>
  <si>
    <t>TOMATES CONCENTREES 28% - BOITE 5/1</t>
  </si>
  <si>
    <t>VINAIGRE ALCOOL COLORE BOUTEILLE +/-1 L</t>
  </si>
  <si>
    <t>CEREALES TYPE CORN FLAKES PAQUET DE +/-24GR</t>
  </si>
  <si>
    <t>INFUSION VERVEINE MENTHE SACHETS INDIVIDUELS</t>
  </si>
  <si>
    <t>PIMENT FORT ROUGE +/- 450GR</t>
  </si>
  <si>
    <t>SAUCE AUX POIVRES SALEE +/- 1 LITRE</t>
  </si>
  <si>
    <t>SAUCE BEARNAISE PRETE L'EMPLOI PRETE A L'EMPLOI</t>
  </si>
  <si>
    <t>SAUCE BEARNAISE SALEE SEAU +/- 3 LITRES</t>
  </si>
  <si>
    <t>POMME DE TERRE ENTIERE - BOITE 5/1</t>
  </si>
  <si>
    <t>CEREAL PDRE SAV BISC BTE 400G CARTON DE 6 BLEDI</t>
  </si>
  <si>
    <t>CEREAL PDRE VANILLE BTE 400G CARTON DE  6 BLEDI</t>
  </si>
  <si>
    <t>DOSETTE SENSEO CAFE DECAFEINE DOSETTES</t>
  </si>
  <si>
    <t>CACAO POUDRE ALLEGE EN SUCRE - BOITE DE 1 KG</t>
  </si>
  <si>
    <t>RIZ LONG GRAIN 125GR TYPE UNCLE BEN'S</t>
  </si>
  <si>
    <t>AIRELLE NATURELLE - BOITE 4/4</t>
  </si>
  <si>
    <t>MELANGE D'EPICES RIZDOR - BOITE DE 100 GR</t>
  </si>
  <si>
    <t>KETCHUP TOP DOWN 280GR FLACON +/- 280GR</t>
  </si>
  <si>
    <t>NESCAFE SELECTION EN STICK 2 G EN STICK 2 GR</t>
  </si>
  <si>
    <t>THE VERT A LA MENTHE BIO EN STICK 2 GR</t>
  </si>
  <si>
    <t>SPECULOOS EN ETUI 12 GR ETUI DE 2 BISCUITS</t>
  </si>
  <si>
    <t>BLANQUETTE VEAU RIZ,CHAMPIGNONS BQT 285GR WS</t>
  </si>
  <si>
    <t>COLORANT LIQ BLEU 50 ML</t>
  </si>
  <si>
    <t>COLORANT LIQ ROUGE 500 ML</t>
  </si>
  <si>
    <t>BISCUITS CONCASSES BISCOFF</t>
  </si>
  <si>
    <t>MINI-COUPELLE GAUFREE</t>
  </si>
  <si>
    <t>SUCRE PERLE DOYPACK 350GR</t>
  </si>
  <si>
    <t>SAUCE SOJA LITRE</t>
  </si>
  <si>
    <t>SALADE CHINOISE BTE 5/1</t>
  </si>
  <si>
    <t>CHOU ROUGE EMINCE BOITE 5/1</t>
  </si>
  <si>
    <t>BOITE</t>
  </si>
  <si>
    <t>Bidon</t>
  </si>
  <si>
    <t>Code ERP AHNAC Unité de réponse</t>
  </si>
  <si>
    <t>PUREE CAROTTE SANS SEL</t>
  </si>
  <si>
    <t>PUREE POTIRON SANS SEL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</si>
  <si>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</si>
  <si>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</si>
  <si>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>Information concernant le produit éligible Loi Egalim</t>
  </si>
  <si>
    <t>ALIM00006</t>
  </si>
  <si>
    <t>ALIM00007</t>
  </si>
  <si>
    <t>ALIM00008</t>
  </si>
  <si>
    <t>ALIM00017</t>
  </si>
  <si>
    <t>ALIM00033</t>
  </si>
  <si>
    <t>ALIM00236</t>
  </si>
  <si>
    <t>ALIM00237</t>
  </si>
  <si>
    <t>ALIM00238</t>
  </si>
  <si>
    <t>ALIM00239</t>
  </si>
  <si>
    <t>ALIM00240</t>
  </si>
  <si>
    <t>ALIM00241</t>
  </si>
  <si>
    <t>ALIM00242</t>
  </si>
  <si>
    <t>ALIM00243</t>
  </si>
  <si>
    <t>ALIM00244</t>
  </si>
  <si>
    <t>ALIM00245</t>
  </si>
  <si>
    <t>ALIM00246</t>
  </si>
  <si>
    <t>ALIM00248</t>
  </si>
  <si>
    <t>ALIM00249</t>
  </si>
  <si>
    <t>ALIM00250</t>
  </si>
  <si>
    <t>ALIM00251</t>
  </si>
  <si>
    <t>ALIM00253</t>
  </si>
  <si>
    <t>ALIM00254</t>
  </si>
  <si>
    <t>ALIM00255</t>
  </si>
  <si>
    <t>ALIM00256</t>
  </si>
  <si>
    <t>ALIM00257</t>
  </si>
  <si>
    <t>ALIM00258</t>
  </si>
  <si>
    <t>ALIM00259</t>
  </si>
  <si>
    <t>ALIM00260</t>
  </si>
  <si>
    <t>ALIM00261</t>
  </si>
  <si>
    <t>ALIM00262</t>
  </si>
  <si>
    <t>ALIM00263</t>
  </si>
  <si>
    <t>ALIM00264</t>
  </si>
  <si>
    <t>ALIM00265</t>
  </si>
  <si>
    <t>ALIM00266</t>
  </si>
  <si>
    <t>ALIM00267</t>
  </si>
  <si>
    <t>ALIM00268</t>
  </si>
  <si>
    <t>ALIM00269</t>
  </si>
  <si>
    <t>ALIM00270</t>
  </si>
  <si>
    <t>ALIM00271</t>
  </si>
  <si>
    <t>ALIM00273</t>
  </si>
  <si>
    <t>ALIM00274</t>
  </si>
  <si>
    <t>ALIM00276</t>
  </si>
  <si>
    <t>ALIM00277</t>
  </si>
  <si>
    <t>ALIM00278</t>
  </si>
  <si>
    <t>ALIM00279</t>
  </si>
  <si>
    <t>ALIM00281</t>
  </si>
  <si>
    <t>ALIM00282</t>
  </si>
  <si>
    <t>ALIM00283</t>
  </si>
  <si>
    <t>ALIM00284</t>
  </si>
  <si>
    <t>ALIM00285</t>
  </si>
  <si>
    <t>ALIM00286</t>
  </si>
  <si>
    <t>ALIM00287</t>
  </si>
  <si>
    <t>ALIM00288</t>
  </si>
  <si>
    <t>ALIM00289</t>
  </si>
  <si>
    <t>ALIM00290</t>
  </si>
  <si>
    <t>ALIM00292</t>
  </si>
  <si>
    <t>ALIM00293</t>
  </si>
  <si>
    <t>ALIM00294</t>
  </si>
  <si>
    <t>ALIM00296</t>
  </si>
  <si>
    <t>ALIM00297</t>
  </si>
  <si>
    <t>ALIM00298</t>
  </si>
  <si>
    <t>ALIM00299</t>
  </si>
  <si>
    <t>ALIM00300</t>
  </si>
  <si>
    <t>ALIM00301</t>
  </si>
  <si>
    <t>ALIM00302</t>
  </si>
  <si>
    <t>ALIM00303</t>
  </si>
  <si>
    <t>ALIM00307</t>
  </si>
  <si>
    <t>ALIM00308</t>
  </si>
  <si>
    <t>ALIM00310</t>
  </si>
  <si>
    <t>ALIM00313</t>
  </si>
  <si>
    <t>ALIM00314</t>
  </si>
  <si>
    <t>ALIM00315</t>
  </si>
  <si>
    <t>ALIM00316</t>
  </si>
  <si>
    <t>ALIM00317</t>
  </si>
  <si>
    <t>ALIM00318</t>
  </si>
  <si>
    <t>ALIM00319</t>
  </si>
  <si>
    <t>ALIM00320</t>
  </si>
  <si>
    <t>ALIM00321</t>
  </si>
  <si>
    <t>ALIM00322</t>
  </si>
  <si>
    <t>ALIM00323</t>
  </si>
  <si>
    <t>ALIM00324</t>
  </si>
  <si>
    <t>ALIM00325</t>
  </si>
  <si>
    <t>ALIM00326</t>
  </si>
  <si>
    <t>ALIM00327</t>
  </si>
  <si>
    <t>ALIM00328</t>
  </si>
  <si>
    <t>ALIM00329</t>
  </si>
  <si>
    <t>ALIM00330</t>
  </si>
  <si>
    <t>ALIM00331</t>
  </si>
  <si>
    <t>ALIM00332</t>
  </si>
  <si>
    <t>ALIM00334</t>
  </si>
  <si>
    <t>ALIM00335</t>
  </si>
  <si>
    <t>ALIM00336</t>
  </si>
  <si>
    <t>ALIM00337</t>
  </si>
  <si>
    <t>ALIM00338</t>
  </si>
  <si>
    <t>ALIM00339</t>
  </si>
  <si>
    <t>ALIM00340</t>
  </si>
  <si>
    <t>ALIM00341</t>
  </si>
  <si>
    <t>ALIM00342</t>
  </si>
  <si>
    <t>ALIM00343</t>
  </si>
  <si>
    <t>ALIM00344</t>
  </si>
  <si>
    <t>ALIM00345</t>
  </si>
  <si>
    <t>ALIM00347</t>
  </si>
  <si>
    <t>ALIM00348</t>
  </si>
  <si>
    <t>ALIM00349</t>
  </si>
  <si>
    <t>ALIM00350</t>
  </si>
  <si>
    <t>ALIM00351</t>
  </si>
  <si>
    <t>ALIM00352</t>
  </si>
  <si>
    <t>ALIM00353</t>
  </si>
  <si>
    <t>ALIM00354</t>
  </si>
  <si>
    <t>ALIM00355</t>
  </si>
  <si>
    <t>ALIM00356</t>
  </si>
  <si>
    <t>ALIM00357</t>
  </si>
  <si>
    <t>ALIM00358</t>
  </si>
  <si>
    <t>ALIM00359</t>
  </si>
  <si>
    <t>ALIM00360</t>
  </si>
  <si>
    <t>ALIM00361</t>
  </si>
  <si>
    <t>ALIM00362</t>
  </si>
  <si>
    <t>ALIM00363</t>
  </si>
  <si>
    <t>ALIM00364</t>
  </si>
  <si>
    <t>ALIM00365</t>
  </si>
  <si>
    <t>ALIM00366</t>
  </si>
  <si>
    <t>ALIM00367</t>
  </si>
  <si>
    <t>ALIM00368</t>
  </si>
  <si>
    <t>ALIM00369</t>
  </si>
  <si>
    <t>ALIM00370</t>
  </si>
  <si>
    <t>ALIM00371</t>
  </si>
  <si>
    <t>ALIM00372</t>
  </si>
  <si>
    <t>ALIM00373</t>
  </si>
  <si>
    <t>ALIM00374</t>
  </si>
  <si>
    <t>ALIM00375</t>
  </si>
  <si>
    <t>ALIM00376</t>
  </si>
  <si>
    <t>ALIM00377</t>
  </si>
  <si>
    <t>ALIM00378</t>
  </si>
  <si>
    <t>ALIM00379</t>
  </si>
  <si>
    <t>ALIM00380</t>
  </si>
  <si>
    <t>ALIM00381</t>
  </si>
  <si>
    <t>ALIM00382</t>
  </si>
  <si>
    <t>ALIM00383</t>
  </si>
  <si>
    <t>ALIM00384</t>
  </si>
  <si>
    <t>ALIM00385</t>
  </si>
  <si>
    <t>ALIM00386</t>
  </si>
  <si>
    <t>ALIM00387</t>
  </si>
  <si>
    <t>ALIM00388</t>
  </si>
  <si>
    <t>ALIM00389</t>
  </si>
  <si>
    <t>ALIM00390</t>
  </si>
  <si>
    <t>ALIM00391</t>
  </si>
  <si>
    <t>ALIM00392</t>
  </si>
  <si>
    <t>ALIM00393</t>
  </si>
  <si>
    <t>ALIM00394</t>
  </si>
  <si>
    <t>ALIM00396</t>
  </si>
  <si>
    <t>ALIM00397</t>
  </si>
  <si>
    <t>ALIM00398</t>
  </si>
  <si>
    <t>ALIM00399</t>
  </si>
  <si>
    <t>ALIM00401</t>
  </si>
  <si>
    <t>ALIM00402</t>
  </si>
  <si>
    <t>ALIM00403</t>
  </si>
  <si>
    <t>ALIM00404</t>
  </si>
  <si>
    <t>ALIM00405</t>
  </si>
  <si>
    <t>ALIM00406</t>
  </si>
  <si>
    <t>ALIM00407</t>
  </si>
  <si>
    <t>ALIM00408</t>
  </si>
  <si>
    <t>ALIM00409</t>
  </si>
  <si>
    <t>ALIM00411</t>
  </si>
  <si>
    <t>ALIM00412</t>
  </si>
  <si>
    <t>ALIM00413</t>
  </si>
  <si>
    <t>ALIM00415</t>
  </si>
  <si>
    <t>ALIM00417</t>
  </si>
  <si>
    <t>ALIM00418</t>
  </si>
  <si>
    <t>ALIM00419</t>
  </si>
  <si>
    <t>ALIM00420</t>
  </si>
  <si>
    <t>ALIM00421</t>
  </si>
  <si>
    <t>ALIM00423</t>
  </si>
  <si>
    <t>ALIM00426</t>
  </si>
  <si>
    <t>ALIM00427</t>
  </si>
  <si>
    <t>ALIM00428</t>
  </si>
  <si>
    <t>ALIM00429</t>
  </si>
  <si>
    <t>ALIM00430</t>
  </si>
  <si>
    <t>ALIM00431</t>
  </si>
  <si>
    <t>ALIM00432</t>
  </si>
  <si>
    <t>ALIM00433</t>
  </si>
  <si>
    <t>ALIM00434</t>
  </si>
  <si>
    <t>ALIM00435</t>
  </si>
  <si>
    <t>ALIM00436</t>
  </si>
  <si>
    <t>ALIM00437</t>
  </si>
  <si>
    <t>ALIM00438</t>
  </si>
  <si>
    <t>ALIM00439</t>
  </si>
  <si>
    <t>ALIM00440</t>
  </si>
  <si>
    <t>ALIM00441</t>
  </si>
  <si>
    <t>ALIM00442</t>
  </si>
  <si>
    <t>ALIM00443</t>
  </si>
  <si>
    <t>ALIM00444</t>
  </si>
  <si>
    <t>ALIM00445</t>
  </si>
  <si>
    <t>ALIM00446</t>
  </si>
  <si>
    <t>ALIM00447</t>
  </si>
  <si>
    <t>ALIM00448</t>
  </si>
  <si>
    <t>ALIM00450</t>
  </si>
  <si>
    <t>ALIM00451</t>
  </si>
  <si>
    <t>ALIM00452</t>
  </si>
  <si>
    <t>ALIM00453</t>
  </si>
  <si>
    <t>ALIM00454</t>
  </si>
  <si>
    <t>ALIM00455</t>
  </si>
  <si>
    <t>ALIM00456</t>
  </si>
  <si>
    <t>ALIM00457</t>
  </si>
  <si>
    <t>ALIM00458</t>
  </si>
  <si>
    <t>ALIM00459</t>
  </si>
  <si>
    <t>ALIM00460</t>
  </si>
  <si>
    <t>ALIM00461</t>
  </si>
  <si>
    <t>ALIM00462</t>
  </si>
  <si>
    <t>ALIM00463</t>
  </si>
  <si>
    <t>ALIM00464</t>
  </si>
  <si>
    <t>ALIM00466</t>
  </si>
  <si>
    <t>ALIM00467</t>
  </si>
  <si>
    <t>ALIM00469</t>
  </si>
  <si>
    <t>ALIM00471</t>
  </si>
  <si>
    <t>ALIM00473</t>
  </si>
  <si>
    <t>ALIM00474</t>
  </si>
  <si>
    <t>ALIM00475</t>
  </si>
  <si>
    <t>ALIM00476</t>
  </si>
  <si>
    <t>ALIM00478</t>
  </si>
  <si>
    <t>ALIM00480</t>
  </si>
  <si>
    <t>ALIM00481</t>
  </si>
  <si>
    <t>ALIM00482</t>
  </si>
  <si>
    <t>ALIM00483</t>
  </si>
  <si>
    <t>ALIM00484</t>
  </si>
  <si>
    <t>ALIM00485</t>
  </si>
  <si>
    <t>ALIM00486</t>
  </si>
  <si>
    <t>ALIM00487</t>
  </si>
  <si>
    <t>ALIM00488</t>
  </si>
  <si>
    <t>ALIM00489</t>
  </si>
  <si>
    <t>ALIM00490</t>
  </si>
  <si>
    <t>ALIM00492</t>
  </si>
  <si>
    <t>ALIM00493</t>
  </si>
  <si>
    <t>ALIM00494</t>
  </si>
  <si>
    <t>ALIM00495</t>
  </si>
  <si>
    <t>ALIM00496</t>
  </si>
  <si>
    <t>ALIM00498</t>
  </si>
  <si>
    <t>ALIM00499</t>
  </si>
  <si>
    <t>ALIM00500</t>
  </si>
  <si>
    <t>ALIM00501</t>
  </si>
  <si>
    <t>ALIM00502</t>
  </si>
  <si>
    <t>ALIM00504</t>
  </si>
  <si>
    <t>ALIM00506</t>
  </si>
  <si>
    <t>ALIM00507</t>
  </si>
  <si>
    <t>ALIM00508</t>
  </si>
  <si>
    <t>ALIM00509</t>
  </si>
  <si>
    <t>ALIM00511</t>
  </si>
  <si>
    <t>ALIM00512</t>
  </si>
  <si>
    <t>ALIM00513</t>
  </si>
  <si>
    <t>ALIM00514</t>
  </si>
  <si>
    <t>ALIM00515</t>
  </si>
  <si>
    <t>ALIM00516</t>
  </si>
  <si>
    <t>ALIM00517</t>
  </si>
  <si>
    <t>ALIM00518</t>
  </si>
  <si>
    <t>ALIM00519</t>
  </si>
  <si>
    <t>ALIM00520</t>
  </si>
  <si>
    <t>ALIM00521</t>
  </si>
  <si>
    <t>ALIM00522</t>
  </si>
  <si>
    <t>ALIM00523</t>
  </si>
  <si>
    <t>ALIM00524</t>
  </si>
  <si>
    <t>ALIM00525</t>
  </si>
  <si>
    <t>ALIM00526</t>
  </si>
  <si>
    <t>ALIM00527</t>
  </si>
  <si>
    <t>ALIM00528</t>
  </si>
  <si>
    <t>ALIM00529</t>
  </si>
  <si>
    <t>ALIM00530</t>
  </si>
  <si>
    <t>ALIM00532</t>
  </si>
  <si>
    <t>ALIM00533</t>
  </si>
  <si>
    <t>ALIM00534</t>
  </si>
  <si>
    <t>ALIM00535</t>
  </si>
  <si>
    <t>ALIM00537</t>
  </si>
  <si>
    <t>ALIM00538</t>
  </si>
  <si>
    <t>ALIM00540</t>
  </si>
  <si>
    <t>ALIM00541</t>
  </si>
  <si>
    <t>ALIM00542</t>
  </si>
  <si>
    <t>ALIM00543</t>
  </si>
  <si>
    <t>ALIM00544</t>
  </si>
  <si>
    <t>ALIM00545</t>
  </si>
  <si>
    <t>ALIM00546</t>
  </si>
  <si>
    <t>ALIM00547</t>
  </si>
  <si>
    <t>ALIM00548</t>
  </si>
  <si>
    <t>ALIM00549</t>
  </si>
  <si>
    <t>ALIM00550</t>
  </si>
  <si>
    <t>ALIM00551</t>
  </si>
  <si>
    <t>ALIM00552</t>
  </si>
  <si>
    <t>ALIM00553</t>
  </si>
  <si>
    <t>ALIM00554</t>
  </si>
  <si>
    <t>ALIM00555</t>
  </si>
  <si>
    <t>ALIM00556</t>
  </si>
  <si>
    <t>ALIM00558</t>
  </si>
  <si>
    <t>ALIM00559</t>
  </si>
  <si>
    <t>ALIM00560</t>
  </si>
  <si>
    <t>ALIM00561</t>
  </si>
  <si>
    <t>ALIM00562</t>
  </si>
  <si>
    <t>ALIM00563</t>
  </si>
  <si>
    <t>ALIM00564</t>
  </si>
  <si>
    <t>ALIM00565</t>
  </si>
  <si>
    <t>ALIM00566</t>
  </si>
  <si>
    <t>ALIM00567</t>
  </si>
  <si>
    <t>ALIM00569</t>
  </si>
  <si>
    <t>ALIM00572</t>
  </si>
  <si>
    <t>ALIM00574</t>
  </si>
  <si>
    <t>ALIM00575</t>
  </si>
  <si>
    <t>ALIM00576</t>
  </si>
  <si>
    <t>ALIM00577</t>
  </si>
  <si>
    <t>ALIM00578</t>
  </si>
  <si>
    <t>ALIM00579</t>
  </si>
  <si>
    <t>ALIM00580</t>
  </si>
  <si>
    <t>ALIM00584</t>
  </si>
  <si>
    <t>ALIM00585</t>
  </si>
  <si>
    <t>ALIM00586</t>
  </si>
  <si>
    <t>ALIM00587</t>
  </si>
  <si>
    <t>ALIM00588</t>
  </si>
  <si>
    <t>ALIM00589</t>
  </si>
  <si>
    <t>ALIM00590</t>
  </si>
  <si>
    <t>ALIM00591</t>
  </si>
  <si>
    <t>ALIM00592</t>
  </si>
  <si>
    <t>ALIM00593</t>
  </si>
  <si>
    <t>ALIM00594</t>
  </si>
  <si>
    <t>ALIM00595</t>
  </si>
  <si>
    <t>ALIM00597</t>
  </si>
  <si>
    <t>ALIM00598</t>
  </si>
  <si>
    <t>ALIM00599</t>
  </si>
  <si>
    <t>ALIM00600</t>
  </si>
  <si>
    <t>ALIM00601</t>
  </si>
  <si>
    <t>ALIM00602</t>
  </si>
  <si>
    <t>ALIM00604</t>
  </si>
  <si>
    <t>ALIM00605</t>
  </si>
  <si>
    <t>ALIM00606</t>
  </si>
  <si>
    <t>ALIM00607</t>
  </si>
  <si>
    <t>ALIM00608</t>
  </si>
  <si>
    <t>ALIM00609</t>
  </si>
  <si>
    <t>ALIM00610</t>
  </si>
  <si>
    <t>ALIM00611</t>
  </si>
  <si>
    <t>ALIM00612</t>
  </si>
  <si>
    <t>ALIM00613</t>
  </si>
  <si>
    <t>ALIM00614</t>
  </si>
  <si>
    <t>ALIM00615</t>
  </si>
  <si>
    <t>ALIM00616</t>
  </si>
  <si>
    <t>ALIM00617</t>
  </si>
  <si>
    <t>ALIM00618</t>
  </si>
  <si>
    <t>ALIM00619</t>
  </si>
  <si>
    <t>ALIM00620</t>
  </si>
  <si>
    <t>ALIM00621</t>
  </si>
  <si>
    <t>ALIM00622</t>
  </si>
  <si>
    <t>ALIM00623</t>
  </si>
  <si>
    <t>ALIM00624</t>
  </si>
  <si>
    <t>ALIM00625</t>
  </si>
  <si>
    <t>ALIM00626</t>
  </si>
  <si>
    <t>ALIM00627</t>
  </si>
  <si>
    <t>ALIM00628</t>
  </si>
  <si>
    <t>ALIM00629</t>
  </si>
  <si>
    <t>ALIM00630</t>
  </si>
  <si>
    <t>ALIM00631</t>
  </si>
  <si>
    <t>ALIM00632</t>
  </si>
  <si>
    <t>ALIM00633</t>
  </si>
  <si>
    <t>ALIM00634</t>
  </si>
  <si>
    <t>ALIM00635</t>
  </si>
  <si>
    <t>ALIM00647</t>
  </si>
  <si>
    <t>ALIM00648</t>
  </si>
  <si>
    <t>ALIM00649</t>
  </si>
  <si>
    <t>ALIM00650</t>
  </si>
  <si>
    <t>ALIM00651</t>
  </si>
  <si>
    <t>ALIM00652</t>
  </si>
  <si>
    <t>ALIM00653</t>
  </si>
  <si>
    <t>ALIM00654</t>
  </si>
  <si>
    <t>ALIM00655</t>
  </si>
  <si>
    <t>ALIM00656</t>
  </si>
  <si>
    <t>ALIM00657</t>
  </si>
  <si>
    <t>ALIM00658</t>
  </si>
  <si>
    <t>ALIM00660</t>
  </si>
  <si>
    <t>ALIM00661</t>
  </si>
  <si>
    <t>ALIM00662</t>
  </si>
  <si>
    <t>ALIM00663</t>
  </si>
  <si>
    <t>ALIM00664</t>
  </si>
  <si>
    <t>ALIM00665</t>
  </si>
  <si>
    <t>ALIM00666</t>
  </si>
  <si>
    <t>ALIM00667</t>
  </si>
  <si>
    <t>ALIM00668</t>
  </si>
  <si>
    <t>ALIM00669</t>
  </si>
  <si>
    <t>ALIM00670</t>
  </si>
  <si>
    <t>ALIM00671</t>
  </si>
  <si>
    <t>ALIM00672</t>
  </si>
  <si>
    <t>ALIM00673</t>
  </si>
  <si>
    <t>ALIM00674</t>
  </si>
  <si>
    <t>ALIM01033</t>
  </si>
  <si>
    <t>ALIM01034</t>
  </si>
  <si>
    <t>ALIM01035</t>
  </si>
  <si>
    <t>ALIM01036</t>
  </si>
  <si>
    <t>ALIM01038</t>
  </si>
  <si>
    <t>ALIM01039</t>
  </si>
  <si>
    <t>ALIM01040</t>
  </si>
  <si>
    <t>ALIM01041</t>
  </si>
  <si>
    <t>ALIM01042</t>
  </si>
  <si>
    <t>ALIM01043</t>
  </si>
  <si>
    <t>ALIM01095</t>
  </si>
  <si>
    <t>ALIM01116</t>
  </si>
  <si>
    <t>ALIM01151</t>
  </si>
  <si>
    <t>ALIM01152</t>
  </si>
  <si>
    <t>ALIM01183</t>
  </si>
  <si>
    <t>ALIM01195</t>
  </si>
  <si>
    <t>ALIM01196</t>
  </si>
  <si>
    <t>ALIM01218</t>
  </si>
  <si>
    <t>ALIM01240</t>
  </si>
  <si>
    <t>ALIM01242</t>
  </si>
  <si>
    <t>ALIM01247</t>
  </si>
  <si>
    <t>ALIM01248</t>
  </si>
  <si>
    <t>ALIM01260</t>
  </si>
  <si>
    <t>ALIM01261</t>
  </si>
  <si>
    <t>ALIM01262</t>
  </si>
  <si>
    <t>ALIM01263</t>
  </si>
  <si>
    <t>ALIM01288</t>
  </si>
  <si>
    <t>ALIM01290</t>
  </si>
  <si>
    <t>ALIM01291</t>
  </si>
  <si>
    <t>ALIM01292</t>
  </si>
  <si>
    <t>ALIM01293</t>
  </si>
  <si>
    <t>ALIM01294</t>
  </si>
  <si>
    <t>ALIM01295</t>
  </si>
  <si>
    <t>ALIM01300</t>
  </si>
  <si>
    <t>ALIM01301</t>
  </si>
  <si>
    <t>ALIM01303</t>
  </si>
  <si>
    <t>ALIM01304</t>
  </si>
  <si>
    <t>ALIM01309</t>
  </si>
  <si>
    <t>ALIM01310</t>
  </si>
  <si>
    <t>ALIM01311</t>
  </si>
  <si>
    <t>ALIM01326</t>
  </si>
  <si>
    <t>ALIM01332</t>
  </si>
  <si>
    <t>ALIM01334</t>
  </si>
  <si>
    <t>ALIM01364</t>
  </si>
  <si>
    <t>ALIM01365</t>
  </si>
  <si>
    <t>ALIM01367</t>
  </si>
  <si>
    <t>SALADE MEXICAINE BOITE 5/1</t>
  </si>
  <si>
    <t>SALADE SOMBRERO BOITE 5/1</t>
  </si>
  <si>
    <t>PREPARATION BOISSON CACAOTEE TYPE NESQUIK 13.5 GR</t>
  </si>
  <si>
    <t>ALIM01376</t>
  </si>
  <si>
    <t>ALIM01378</t>
  </si>
  <si>
    <t>TARTELETTE SABLEE +/- 24G 8.5CM COLIS DE 144</t>
  </si>
  <si>
    <t>MUESLI 3 FRUITS SANS GLUTEN BIO - 500GR</t>
  </si>
  <si>
    <t>Article</t>
  </si>
  <si>
    <t>Unité stock</t>
  </si>
  <si>
    <t>Total</t>
  </si>
  <si>
    <t>ALIM00001</t>
  </si>
  <si>
    <t>ALIM00002</t>
  </si>
  <si>
    <t>ALIM00004</t>
  </si>
  <si>
    <t>ALIM00005</t>
  </si>
  <si>
    <t>ALIM00009</t>
  </si>
  <si>
    <t>ALIM00010</t>
  </si>
  <si>
    <t>ALIM00011</t>
  </si>
  <si>
    <t>ALIM00012</t>
  </si>
  <si>
    <t>ALIM00013</t>
  </si>
  <si>
    <t>ALIM00014</t>
  </si>
  <si>
    <t>ALIM00016</t>
  </si>
  <si>
    <t>ALIM00018</t>
  </si>
  <si>
    <t>ALIM00019</t>
  </si>
  <si>
    <t>ALIM00020</t>
  </si>
  <si>
    <t>ALIM00021</t>
  </si>
  <si>
    <t>ALIM00022</t>
  </si>
  <si>
    <t>ALIM00023</t>
  </si>
  <si>
    <t>ALIM00024</t>
  </si>
  <si>
    <t>ALIM00025</t>
  </si>
  <si>
    <t>ALIM00026</t>
  </si>
  <si>
    <t>ALIM00027</t>
  </si>
  <si>
    <t>ALIM00028</t>
  </si>
  <si>
    <t>ALIM00029</t>
  </si>
  <si>
    <t>ALIM00031</t>
  </si>
  <si>
    <t>ALIM00032</t>
  </si>
  <si>
    <t>ALIM00034</t>
  </si>
  <si>
    <t>ALIM00035</t>
  </si>
  <si>
    <t>ALIM00036</t>
  </si>
  <si>
    <t>ALIM00037</t>
  </si>
  <si>
    <t>ALIM00038</t>
  </si>
  <si>
    <t>ALIM00039</t>
  </si>
  <si>
    <t>ALIM00040</t>
  </si>
  <si>
    <t>ALIM00041</t>
  </si>
  <si>
    <t>ALIM00042</t>
  </si>
  <si>
    <t>ALIM00043</t>
  </si>
  <si>
    <t>ALIM00044</t>
  </si>
  <si>
    <t>ALIM00045</t>
  </si>
  <si>
    <t>ALIM00046</t>
  </si>
  <si>
    <t>ALIM00047</t>
  </si>
  <si>
    <t>ALIM00048</t>
  </si>
  <si>
    <t>ALIM00049</t>
  </si>
  <si>
    <t>ALIM00050</t>
  </si>
  <si>
    <t>ALIM00051</t>
  </si>
  <si>
    <t>ALIM00052</t>
  </si>
  <si>
    <t>ALIM00053</t>
  </si>
  <si>
    <t>ALIM00054</t>
  </si>
  <si>
    <t>ALIM00055</t>
  </si>
  <si>
    <t>ALIM00056</t>
  </si>
  <si>
    <t>ALIM00057</t>
  </si>
  <si>
    <t>ALIM00058</t>
  </si>
  <si>
    <t>ALIM00059</t>
  </si>
  <si>
    <t>ALIM00060</t>
  </si>
  <si>
    <t>ALIM00061</t>
  </si>
  <si>
    <t>ALIM00062</t>
  </si>
  <si>
    <t>ALIM00063</t>
  </si>
  <si>
    <t>ALIM00064</t>
  </si>
  <si>
    <t>ALIM00065</t>
  </si>
  <si>
    <t>ALIM00066</t>
  </si>
  <si>
    <t>ALIM00067</t>
  </si>
  <si>
    <t>ALIM00068</t>
  </si>
  <si>
    <t>ALIM00069</t>
  </si>
  <si>
    <t>ALIM00070</t>
  </si>
  <si>
    <t>ALIM00071</t>
  </si>
  <si>
    <t>ALIM00072</t>
  </si>
  <si>
    <t>ALIM00073</t>
  </si>
  <si>
    <t>ALIM00074</t>
  </si>
  <si>
    <t>ALIM00075</t>
  </si>
  <si>
    <t>ALIM00076</t>
  </si>
  <si>
    <t>ALIM00077</t>
  </si>
  <si>
    <t>ALIM00078</t>
  </si>
  <si>
    <t>ALIM00079</t>
  </si>
  <si>
    <t>ALIM00080</t>
  </si>
  <si>
    <t>ALIM00081</t>
  </si>
  <si>
    <t>ALIM00082</t>
  </si>
  <si>
    <t>ALIM00083</t>
  </si>
  <si>
    <t>ALIM00084</t>
  </si>
  <si>
    <t>ALIM00085</t>
  </si>
  <si>
    <t>ALIM00086</t>
  </si>
  <si>
    <t>ALIM00087</t>
  </si>
  <si>
    <t>ALIM00089</t>
  </si>
  <si>
    <t>ALIM00090</t>
  </si>
  <si>
    <t>ALIM00091</t>
  </si>
  <si>
    <t>ALIM00092</t>
  </si>
  <si>
    <t>ALIM00093</t>
  </si>
  <si>
    <t>ALIM00094</t>
  </si>
  <si>
    <t>ALIM00095</t>
  </si>
  <si>
    <t>ALIM00096</t>
  </si>
  <si>
    <t>ALIM00097</t>
  </si>
  <si>
    <t>ALIM00098</t>
  </si>
  <si>
    <t>ALIM00099</t>
  </si>
  <si>
    <t>ALIM00100</t>
  </si>
  <si>
    <t>ALIM00101</t>
  </si>
  <si>
    <t>ALIM00103</t>
  </si>
  <si>
    <t>ALIM00105</t>
  </si>
  <si>
    <t>ALIM00106</t>
  </si>
  <si>
    <t>ALIM00107</t>
  </si>
  <si>
    <t>ALIM00108</t>
  </si>
  <si>
    <t>ALIM00109</t>
  </si>
  <si>
    <t>ALIM00110</t>
  </si>
  <si>
    <t>ALIM00111</t>
  </si>
  <si>
    <t>ALIM00115</t>
  </si>
  <si>
    <t>ALIM00116</t>
  </si>
  <si>
    <t>ALIM00117</t>
  </si>
  <si>
    <t>ALIM00119</t>
  </si>
  <si>
    <t>ALIM00121</t>
  </si>
  <si>
    <t>ALIM00123</t>
  </si>
  <si>
    <t>ALIM00124</t>
  </si>
  <si>
    <t>ALIM00126</t>
  </si>
  <si>
    <t>ALIM00127</t>
  </si>
  <si>
    <t>ALIM00128</t>
  </si>
  <si>
    <t>ALIM00130</t>
  </si>
  <si>
    <t>ALIM00131</t>
  </si>
  <si>
    <t>ALIM00132</t>
  </si>
  <si>
    <t>ALIM00133</t>
  </si>
  <si>
    <t>ALIM00134</t>
  </si>
  <si>
    <t>ALIM00135</t>
  </si>
  <si>
    <t>ALIM00136</t>
  </si>
  <si>
    <t>ALIM00137</t>
  </si>
  <si>
    <t>ALIM00138</t>
  </si>
  <si>
    <t>ALIM00139</t>
  </si>
  <si>
    <t>ALIM00140</t>
  </si>
  <si>
    <t>ALIM00141</t>
  </si>
  <si>
    <t>ALIM00142</t>
  </si>
  <si>
    <t>ALIM00143</t>
  </si>
  <si>
    <t>ALIM00144</t>
  </si>
  <si>
    <t>ALIM00145</t>
  </si>
  <si>
    <t>ALIM00146</t>
  </si>
  <si>
    <t>ALIM00147</t>
  </si>
  <si>
    <t>ALIM00148</t>
  </si>
  <si>
    <t>ALIM00149</t>
  </si>
  <si>
    <t>ALIM00151</t>
  </si>
  <si>
    <t>ALIM00152</t>
  </si>
  <si>
    <t>BRQ</t>
  </si>
  <si>
    <t>ALIM00153</t>
  </si>
  <si>
    <t>ALIM00154</t>
  </si>
  <si>
    <t>ALIM00155</t>
  </si>
  <si>
    <t>ALIM00156</t>
  </si>
  <si>
    <t>ALIM00157</t>
  </si>
  <si>
    <t>ALIM00158</t>
  </si>
  <si>
    <t>ALIM00159</t>
  </si>
  <si>
    <t>ALIM00160</t>
  </si>
  <si>
    <t>ALIM00161</t>
  </si>
  <si>
    <t>ALIM00162</t>
  </si>
  <si>
    <t>ALIM00163</t>
  </si>
  <si>
    <t>ALIM00164</t>
  </si>
  <si>
    <t>ALIM00165</t>
  </si>
  <si>
    <t>ALIM00166</t>
  </si>
  <si>
    <t>ALIM00167</t>
  </si>
  <si>
    <t>ALIM00168</t>
  </si>
  <si>
    <t>ALIM00169</t>
  </si>
  <si>
    <t>ALIM00170</t>
  </si>
  <si>
    <t>ALIM00171</t>
  </si>
  <si>
    <t>ALIM00172</t>
  </si>
  <si>
    <t>ALIM00173</t>
  </si>
  <si>
    <t>ALIM00174</t>
  </si>
  <si>
    <t>ALIM00175</t>
  </si>
  <si>
    <t>ALIM00176</t>
  </si>
  <si>
    <t>ALIM00177</t>
  </si>
  <si>
    <t>ALIM00178</t>
  </si>
  <si>
    <t>ALIM00179</t>
  </si>
  <si>
    <t>ALIM00180</t>
  </si>
  <si>
    <t>ALIM00181</t>
  </si>
  <si>
    <t>ALIM00182</t>
  </si>
  <si>
    <t>ALIM00183</t>
  </si>
  <si>
    <t>ALIM00184</t>
  </si>
  <si>
    <t>ALIM00186</t>
  </si>
  <si>
    <t>ALIM00187</t>
  </si>
  <si>
    <t>ALIM00188</t>
  </si>
  <si>
    <t>ALIM00189</t>
  </si>
  <si>
    <t>ALIM00190</t>
  </si>
  <si>
    <t>ALIM00191</t>
  </si>
  <si>
    <t>ALIM00193</t>
  </si>
  <si>
    <t>ALIM00194</t>
  </si>
  <si>
    <t>ALIM00195</t>
  </si>
  <si>
    <t>ALIM00196</t>
  </si>
  <si>
    <t>ALIM00198</t>
  </si>
  <si>
    <t>ALIM00199</t>
  </si>
  <si>
    <t>ALIM00200</t>
  </si>
  <si>
    <t>ALIM00201</t>
  </si>
  <si>
    <t>ALIM00202</t>
  </si>
  <si>
    <t>ALIM00203</t>
  </si>
  <si>
    <t>ALIM00204</t>
  </si>
  <si>
    <t>ALIM00205</t>
  </si>
  <si>
    <t>ALIM00206</t>
  </si>
  <si>
    <t>ALIM00207</t>
  </si>
  <si>
    <t>ALIM00208</t>
  </si>
  <si>
    <t>ALIM00209</t>
  </si>
  <si>
    <t>ALIM00210</t>
  </si>
  <si>
    <t>ALIM00211</t>
  </si>
  <si>
    <t>ALIM00213</t>
  </si>
  <si>
    <t>ALIM00214</t>
  </si>
  <si>
    <t>ALIM00215</t>
  </si>
  <si>
    <t>ALIM00216</t>
  </si>
  <si>
    <t>ALIM00217</t>
  </si>
  <si>
    <t>ALIM00218</t>
  </si>
  <si>
    <t>ALIM00219</t>
  </si>
  <si>
    <t>ALIM00220</t>
  </si>
  <si>
    <t>ALIM00221</t>
  </si>
  <si>
    <t>ALIM00222</t>
  </si>
  <si>
    <t>ALIM00223</t>
  </si>
  <si>
    <t>ALIM00224</t>
  </si>
  <si>
    <t>ALIM00225</t>
  </si>
  <si>
    <t>ALIM00226</t>
  </si>
  <si>
    <t>ALIM00227</t>
  </si>
  <si>
    <t>ALIM00229</t>
  </si>
  <si>
    <t>ALIM00230</t>
  </si>
  <si>
    <t>ALIM00231</t>
  </si>
  <si>
    <t>ALIM00232</t>
  </si>
  <si>
    <t>ALIM00233</t>
  </si>
  <si>
    <t>ALIM00234</t>
  </si>
  <si>
    <t>ALIM00235</t>
  </si>
  <si>
    <t>ALIM00252</t>
  </si>
  <si>
    <t>ALIM00275</t>
  </si>
  <si>
    <t>ALIM00280</t>
  </si>
  <si>
    <t>ALIM00291</t>
  </si>
  <si>
    <t>ALIM00304</t>
  </si>
  <si>
    <t>ALIM00305</t>
  </si>
  <si>
    <t>ALIM00306</t>
  </si>
  <si>
    <t>ALIM00309</t>
  </si>
  <si>
    <t>ALIM00311</t>
  </si>
  <si>
    <t>ALIM00312</t>
  </si>
  <si>
    <t>ALIM00333</t>
  </si>
  <si>
    <t>ALIM00346</t>
  </si>
  <si>
    <t>ALIM00400</t>
  </si>
  <si>
    <t>ALIM00410</t>
  </si>
  <si>
    <t>ALIM00416</t>
  </si>
  <si>
    <t>ALIM00422</t>
  </si>
  <si>
    <t>ALIM00424</t>
  </si>
  <si>
    <t>ALIM00425</t>
  </si>
  <si>
    <t>ALIM00449</t>
  </si>
  <si>
    <t>ALIM00465</t>
  </si>
  <si>
    <t>ALIM00468</t>
  </si>
  <si>
    <t>ALIM00477</t>
  </si>
  <si>
    <t>ALIM00479</t>
  </si>
  <si>
    <t>ALIM00491</t>
  </si>
  <si>
    <t>ALIM00503</t>
  </si>
  <si>
    <t>ALIM00505</t>
  </si>
  <si>
    <t>ALIM00510</t>
  </si>
  <si>
    <t>ALIM00531</t>
  </si>
  <si>
    <t>ALIM00536</t>
  </si>
  <si>
    <t>ALIM00539</t>
  </si>
  <si>
    <t>ALIM00557</t>
  </si>
  <si>
    <t>ALIM00570</t>
  </si>
  <si>
    <t>ALIM00571</t>
  </si>
  <si>
    <t>ALIM00573</t>
  </si>
  <si>
    <t>ALIM00581</t>
  </si>
  <si>
    <t>ALIM00582</t>
  </si>
  <si>
    <t>ALIM00596</t>
  </si>
  <si>
    <t>ALIM00603</t>
  </si>
  <si>
    <t>ALIM00636</t>
  </si>
  <si>
    <t>ALIM00637</t>
  </si>
  <si>
    <t>ALIM00638</t>
  </si>
  <si>
    <t>ALIM00639</t>
  </si>
  <si>
    <t>ALIM00640</t>
  </si>
  <si>
    <t>ALIM00641</t>
  </si>
  <si>
    <t>ALIM00642</t>
  </si>
  <si>
    <t>ALIM00643</t>
  </si>
  <si>
    <t>ALIM00644</t>
  </si>
  <si>
    <t>ALIM00645</t>
  </si>
  <si>
    <t>ALIM00646</t>
  </si>
  <si>
    <t>ALIM00659</t>
  </si>
  <si>
    <t>ALIM00676</t>
  </si>
  <si>
    <t>ALIM00677</t>
  </si>
  <si>
    <t>ALIM00678</t>
  </si>
  <si>
    <t>ALIM00679</t>
  </si>
  <si>
    <t>ALIM00681</t>
  </si>
  <si>
    <t>ALIM00682</t>
  </si>
  <si>
    <t>ALIM00683</t>
  </si>
  <si>
    <t>ALIM00684</t>
  </si>
  <si>
    <t>ALIM00685</t>
  </si>
  <si>
    <t>ALIM00686</t>
  </si>
  <si>
    <t>ALIM00688</t>
  </si>
  <si>
    <t>ALIM00690</t>
  </si>
  <si>
    <t>ALIM00691</t>
  </si>
  <si>
    <t>ALIM00692</t>
  </si>
  <si>
    <t>ALIM00693</t>
  </si>
  <si>
    <t>ALIM00695</t>
  </si>
  <si>
    <t>ALIM00697</t>
  </si>
  <si>
    <t>ALIM00698</t>
  </si>
  <si>
    <t>ALIM00700</t>
  </si>
  <si>
    <t>ALIM00701</t>
  </si>
  <si>
    <t>ALIM00702</t>
  </si>
  <si>
    <t>ALIM00703</t>
  </si>
  <si>
    <t>ALIM00704</t>
  </si>
  <si>
    <t>ALIM00705</t>
  </si>
  <si>
    <t>ALIM00706</t>
  </si>
  <si>
    <t>ALIM00707</t>
  </si>
  <si>
    <t>ALIM00708</t>
  </si>
  <si>
    <t>ALIM00709</t>
  </si>
  <si>
    <t>ALIM00710</t>
  </si>
  <si>
    <t>ALIM00716</t>
  </si>
  <si>
    <t>ALIM00717</t>
  </si>
  <si>
    <t>ALIM00719</t>
  </si>
  <si>
    <t>ALIM00721</t>
  </si>
  <si>
    <t>ALIM00722</t>
  </si>
  <si>
    <t>ALIM00723</t>
  </si>
  <si>
    <t>ALIM00726</t>
  </si>
  <si>
    <t>ALIM00727</t>
  </si>
  <si>
    <t>ALIM00728</t>
  </si>
  <si>
    <t>ALIM00729</t>
  </si>
  <si>
    <t>ALIM00730</t>
  </si>
  <si>
    <t>ALIM00731</t>
  </si>
  <si>
    <t>ALIM00732</t>
  </si>
  <si>
    <t>ALIM00733</t>
  </si>
  <si>
    <t>ALIM00734</t>
  </si>
  <si>
    <t>ALIM00735</t>
  </si>
  <si>
    <t>ALIM00736</t>
  </si>
  <si>
    <t>ALIM00737</t>
  </si>
  <si>
    <t>ALIM00738</t>
  </si>
  <si>
    <t>ALIM00739</t>
  </si>
  <si>
    <t>ALIM00740</t>
  </si>
  <si>
    <t>ALIM00741</t>
  </si>
  <si>
    <t>ALIM00742</t>
  </si>
  <si>
    <t>ALIM00744</t>
  </si>
  <si>
    <t>ALIM00745</t>
  </si>
  <si>
    <t>ALIM00746</t>
  </si>
  <si>
    <t>ALIM00747</t>
  </si>
  <si>
    <t>ALIM00748</t>
  </si>
  <si>
    <t>ALIM00749</t>
  </si>
  <si>
    <t>ALIM00751</t>
  </si>
  <si>
    <t>ALIM00752</t>
  </si>
  <si>
    <t>ALIM00753</t>
  </si>
  <si>
    <t>ALIM00754</t>
  </si>
  <si>
    <t>ALIM00755</t>
  </si>
  <si>
    <t>ALIM00756</t>
  </si>
  <si>
    <t>ALIM00757</t>
  </si>
  <si>
    <t>ALIM00759</t>
  </si>
  <si>
    <t>ALIM00761</t>
  </si>
  <si>
    <t>ALIM00762</t>
  </si>
  <si>
    <t>ALIM00763</t>
  </si>
  <si>
    <t>ALIM00764</t>
  </si>
  <si>
    <t>ALIM00765</t>
  </si>
  <si>
    <t>ALIM00766</t>
  </si>
  <si>
    <t>ALIM00768</t>
  </si>
  <si>
    <t>ALIM00770</t>
  </si>
  <si>
    <t>ALIM00771</t>
  </si>
  <si>
    <t>ALIM00774</t>
  </si>
  <si>
    <t>ALIM00775</t>
  </si>
  <si>
    <t>ALIM00776</t>
  </si>
  <si>
    <t>ALIM00777</t>
  </si>
  <si>
    <t>ALIM00778</t>
  </si>
  <si>
    <t>ALIM00780</t>
  </si>
  <si>
    <t>ALIM00781</t>
  </si>
  <si>
    <t>ALIM00782</t>
  </si>
  <si>
    <t>ALIM00784</t>
  </si>
  <si>
    <t>ALIM00785</t>
  </si>
  <si>
    <t>ALIM00786</t>
  </si>
  <si>
    <t>ALIM00787</t>
  </si>
  <si>
    <t>ALIM00788</t>
  </si>
  <si>
    <t>ALIM00789</t>
  </si>
  <si>
    <t>ALIM00790</t>
  </si>
  <si>
    <t>ALIM00791</t>
  </si>
  <si>
    <t>ALIM00792</t>
  </si>
  <si>
    <t>ALIM00793</t>
  </si>
  <si>
    <t>ALIM00794</t>
  </si>
  <si>
    <t>ALIM00795</t>
  </si>
  <si>
    <t>ALIM00796</t>
  </si>
  <si>
    <t>ALIM00797</t>
  </si>
  <si>
    <t>ALIM00798</t>
  </si>
  <si>
    <t>ALIM00799</t>
  </si>
  <si>
    <t>ALIM00801</t>
  </si>
  <si>
    <t>ALIM00802</t>
  </si>
  <si>
    <t>ALIM00803</t>
  </si>
  <si>
    <t>ALIM00804</t>
  </si>
  <si>
    <t>ALIM00805</t>
  </si>
  <si>
    <t>ALIM00806</t>
  </si>
  <si>
    <t>ALIM00807</t>
  </si>
  <si>
    <t>ALIM00808</t>
  </si>
  <si>
    <t>ALIM00809</t>
  </si>
  <si>
    <t>ALIM00811</t>
  </si>
  <si>
    <t>ALIM00812</t>
  </si>
  <si>
    <t>ALIM00813</t>
  </si>
  <si>
    <t>ALIM00814</t>
  </si>
  <si>
    <t>ALIM00815</t>
  </si>
  <si>
    <t>ALIM00816</t>
  </si>
  <si>
    <t>ALIM00817</t>
  </si>
  <si>
    <t>ALIM00818</t>
  </si>
  <si>
    <t>ALIM00819</t>
  </si>
  <si>
    <t>ALIM00821</t>
  </si>
  <si>
    <t>ALIM00822</t>
  </si>
  <si>
    <t>ALIM00823</t>
  </si>
  <si>
    <t>ALIM00824</t>
  </si>
  <si>
    <t>ALIM00825</t>
  </si>
  <si>
    <t>ALIM00826</t>
  </si>
  <si>
    <t>ALIM00827</t>
  </si>
  <si>
    <t>ALIM00828</t>
  </si>
  <si>
    <t>ALIM00829</t>
  </si>
  <si>
    <t>ALIM00830</t>
  </si>
  <si>
    <t>ALIM00831</t>
  </si>
  <si>
    <t>ALIM00832</t>
  </si>
  <si>
    <t>ALIM00833</t>
  </si>
  <si>
    <t>ALIM00834</t>
  </si>
  <si>
    <t>ALIM00835</t>
  </si>
  <si>
    <t>ALIM00836</t>
  </si>
  <si>
    <t>ALIM00838</t>
  </si>
  <si>
    <t>ALIM00839</t>
  </si>
  <si>
    <t>ALIM00840</t>
  </si>
  <si>
    <t>ALIM00842</t>
  </si>
  <si>
    <t>ALIM00844</t>
  </si>
  <si>
    <t>ALIM00846</t>
  </si>
  <si>
    <t>ALIM00847</t>
  </si>
  <si>
    <t>ALIM00848</t>
  </si>
  <si>
    <t>ALIM00849</t>
  </si>
  <si>
    <t>ALIM00851</t>
  </si>
  <si>
    <t>ALIM00852</t>
  </si>
  <si>
    <t>ALIM00853</t>
  </si>
  <si>
    <t>ALIM00854</t>
  </si>
  <si>
    <t>ALIM00855</t>
  </si>
  <si>
    <t>ALIM00856</t>
  </si>
  <si>
    <t>ALIM00857</t>
  </si>
  <si>
    <t>ALIM00858</t>
  </si>
  <si>
    <t>ALIM00859</t>
  </si>
  <si>
    <t>ALIM00860</t>
  </si>
  <si>
    <t>ALIM00861</t>
  </si>
  <si>
    <t>ALIM00862</t>
  </si>
  <si>
    <t>ALIM00865</t>
  </si>
  <si>
    <t>ALIM00866</t>
  </si>
  <si>
    <t>ALIM00867</t>
  </si>
  <si>
    <t>ALIM00868</t>
  </si>
  <si>
    <t>ALIM00869</t>
  </si>
  <si>
    <t>ALIM00870</t>
  </si>
  <si>
    <t>ALIM00871</t>
  </si>
  <si>
    <t>ALIM00872</t>
  </si>
  <si>
    <t>ALIM00873</t>
  </si>
  <si>
    <t>ALIM00874</t>
  </si>
  <si>
    <t>ALIM00876</t>
  </si>
  <si>
    <t>ALIM00877</t>
  </si>
  <si>
    <t>ALIM00878</t>
  </si>
  <si>
    <t>ALIM00879</t>
  </si>
  <si>
    <t>ALIM00880</t>
  </si>
  <si>
    <t>ALIM00881</t>
  </si>
  <si>
    <t>ALIM00882</t>
  </si>
  <si>
    <t>ALIM00883</t>
  </si>
  <si>
    <t>ALIM00884</t>
  </si>
  <si>
    <t>ALIM00886</t>
  </si>
  <si>
    <t>ALIM00887</t>
  </si>
  <si>
    <t>ALIM00889</t>
  </si>
  <si>
    <t>ALIM00890</t>
  </si>
  <si>
    <t>ALIM00891</t>
  </si>
  <si>
    <t>ALIM00892</t>
  </si>
  <si>
    <t>ALIM00893</t>
  </si>
  <si>
    <t>ALIM00897</t>
  </si>
  <si>
    <t>ALIM00898</t>
  </si>
  <si>
    <t>ALIM00899</t>
  </si>
  <si>
    <t>ALIM00900</t>
  </si>
  <si>
    <t>ALIM00901</t>
  </si>
  <si>
    <t>ALIM00902</t>
  </si>
  <si>
    <t>ALIM00903</t>
  </si>
  <si>
    <t>ALIM00905</t>
  </si>
  <si>
    <t>ALIM00906</t>
  </si>
  <si>
    <t>ALIM00907</t>
  </si>
  <si>
    <t>ALIM00908</t>
  </si>
  <si>
    <t>ALIM00909</t>
  </si>
  <si>
    <t>ALIM00910</t>
  </si>
  <si>
    <t>ALIM00911</t>
  </si>
  <si>
    <t>ALIM00912</t>
  </si>
  <si>
    <t>ALIM00913</t>
  </si>
  <si>
    <t>ALIM00914</t>
  </si>
  <si>
    <t>ALIM00915</t>
  </si>
  <si>
    <t>ALIM00916</t>
  </si>
  <si>
    <t>ALIM00918</t>
  </si>
  <si>
    <t>ALIM00921</t>
  </si>
  <si>
    <t>ALIM00922</t>
  </si>
  <si>
    <t>ALIM00926</t>
  </si>
  <si>
    <t>ALIM00927</t>
  </si>
  <si>
    <t>ALIM00928</t>
  </si>
  <si>
    <t>ALIM00929</t>
  </si>
  <si>
    <t>ALIM00930</t>
  </si>
  <si>
    <t>ALIM00931</t>
  </si>
  <si>
    <t>ALIM00935</t>
  </si>
  <si>
    <t>ALIM00937</t>
  </si>
  <si>
    <t>ALIM00938</t>
  </si>
  <si>
    <t>ALIM00939</t>
  </si>
  <si>
    <t>ALIM00941</t>
  </si>
  <si>
    <t>ALIM00943</t>
  </si>
  <si>
    <t>ALIM00944</t>
  </si>
  <si>
    <t>ALIM00945</t>
  </si>
  <si>
    <t>ALIM00946</t>
  </si>
  <si>
    <t>ALIM00947</t>
  </si>
  <si>
    <t>ALIM00948</t>
  </si>
  <si>
    <t>ALIM00949</t>
  </si>
  <si>
    <t>ALIM00951</t>
  </si>
  <si>
    <t>ALIM00953</t>
  </si>
  <si>
    <t>ALIM00955</t>
  </si>
  <si>
    <t>ALIM00956</t>
  </si>
  <si>
    <t>ALIM00958</t>
  </si>
  <si>
    <t>ALIM00960</t>
  </si>
  <si>
    <t>ALIM00961</t>
  </si>
  <si>
    <t>ALIM00962</t>
  </si>
  <si>
    <t>ALIM00963</t>
  </si>
  <si>
    <t>ALIM00964</t>
  </si>
  <si>
    <t>ALIM00965</t>
  </si>
  <si>
    <t>ALIM00966</t>
  </si>
  <si>
    <t>ALIM00967</t>
  </si>
  <si>
    <t>ALIM00968</t>
  </si>
  <si>
    <t>ALIM00969</t>
  </si>
  <si>
    <t>ALIM00970</t>
  </si>
  <si>
    <t>ALIM00971</t>
  </si>
  <si>
    <t>ALIM00972</t>
  </si>
  <si>
    <t>ALIM00973</t>
  </si>
  <si>
    <t>ALIM00974</t>
  </si>
  <si>
    <t>ALIM00975</t>
  </si>
  <si>
    <t>ALIM00977</t>
  </si>
  <si>
    <t>ALIM00978</t>
  </si>
  <si>
    <t>ALIM00979</t>
  </si>
  <si>
    <t>ALIM00980</t>
  </si>
  <si>
    <t>ALIM00981</t>
  </si>
  <si>
    <t>ALIM00982</t>
  </si>
  <si>
    <t>ALIM00983</t>
  </si>
  <si>
    <t>ALIM00984</t>
  </si>
  <si>
    <t>ALIM00986</t>
  </si>
  <si>
    <t>ALIM00988</t>
  </si>
  <si>
    <t>ALIM00989</t>
  </si>
  <si>
    <t>ALIM00990</t>
  </si>
  <si>
    <t>ALIM00991</t>
  </si>
  <si>
    <t>ALIM00992</t>
  </si>
  <si>
    <t>ALIM00993</t>
  </si>
  <si>
    <t>ALIM00994</t>
  </si>
  <si>
    <t>ALIM00995</t>
  </si>
  <si>
    <t>ALIM00996</t>
  </si>
  <si>
    <t>ALIM00997</t>
  </si>
  <si>
    <t>ALIM00998</t>
  </si>
  <si>
    <t>ALIM00999</t>
  </si>
  <si>
    <t>ALIM01000</t>
  </si>
  <si>
    <t>ALIM01001</t>
  </si>
  <si>
    <t>ALIM01002</t>
  </si>
  <si>
    <t>ALIM01003</t>
  </si>
  <si>
    <t>ALIM01004</t>
  </si>
  <si>
    <t>ALIM01005</t>
  </si>
  <si>
    <t>ALIM01006</t>
  </si>
  <si>
    <t>ALIM01007</t>
  </si>
  <si>
    <t>ALIM01008</t>
  </si>
  <si>
    <t>ALIM01009</t>
  </si>
  <si>
    <t>ALIM01011</t>
  </si>
  <si>
    <t>ALIM01012</t>
  </si>
  <si>
    <t>ALIM01013</t>
  </si>
  <si>
    <t>ALIM01014</t>
  </si>
  <si>
    <t>ALIM01015</t>
  </si>
  <si>
    <t>ALIM01016</t>
  </si>
  <si>
    <t>ALIM01017</t>
  </si>
  <si>
    <t>ALIM01018</t>
  </si>
  <si>
    <t>ALIM01019</t>
  </si>
  <si>
    <t>ALIM01020</t>
  </si>
  <si>
    <t>ALIM01021</t>
  </si>
  <si>
    <t>ALIM01022</t>
  </si>
  <si>
    <t>ALIM01023</t>
  </si>
  <si>
    <t>ALIM01024</t>
  </si>
  <si>
    <t>ALIM01026</t>
  </si>
  <si>
    <t>ALIM01027</t>
  </si>
  <si>
    <t>ALIM01028</t>
  </si>
  <si>
    <t>ALIM01029</t>
  </si>
  <si>
    <t>ALIM01030</t>
  </si>
  <si>
    <t>ALIM01031</t>
  </si>
  <si>
    <t>ALIM01032</t>
  </si>
  <si>
    <t>ALIM01037</t>
  </si>
  <si>
    <t>ALIM01044</t>
  </si>
  <si>
    <t>ALIM01045</t>
  </si>
  <si>
    <t>ALIM01046</t>
  </si>
  <si>
    <t>ALIM01047</t>
  </si>
  <si>
    <t>ALIM01048</t>
  </si>
  <si>
    <t>ALIM01049</t>
  </si>
  <si>
    <t>ALIM01050</t>
  </si>
  <si>
    <t>ALIM01051</t>
  </si>
  <si>
    <t>ALIM01052</t>
  </si>
  <si>
    <t>ALIM01053</t>
  </si>
  <si>
    <t>ALIM01054</t>
  </si>
  <si>
    <t>ALIM01055</t>
  </si>
  <si>
    <t>ALIM01056</t>
  </si>
  <si>
    <t>ALIM01057</t>
  </si>
  <si>
    <t>ALIM01058</t>
  </si>
  <si>
    <t>ALIM01059</t>
  </si>
  <si>
    <t>ALIM01060</t>
  </si>
  <si>
    <t>ALIM01061</t>
  </si>
  <si>
    <t>ALIM01062</t>
  </si>
  <si>
    <t>ALIM01063</t>
  </si>
  <si>
    <t>ALIM01064</t>
  </si>
  <si>
    <t>ALIM01065</t>
  </si>
  <si>
    <t>ALIM01066</t>
  </si>
  <si>
    <t>ALIM01069</t>
  </si>
  <si>
    <t>ALIM01071</t>
  </si>
  <si>
    <t>ALIM01072</t>
  </si>
  <si>
    <t>ALIM01073</t>
  </si>
  <si>
    <t>ALIM01074</t>
  </si>
  <si>
    <t>ALIM01075</t>
  </si>
  <si>
    <t>ALIM01076</t>
  </si>
  <si>
    <t>ALIM01077</t>
  </si>
  <si>
    <t>ALIM01078</t>
  </si>
  <si>
    <t>ALIM01079</t>
  </si>
  <si>
    <t>ALIM01080</t>
  </si>
  <si>
    <t>ALIM01082</t>
  </si>
  <si>
    <t>ALIM01083</t>
  </si>
  <si>
    <t>ALIM01084</t>
  </si>
  <si>
    <t>ALIM01086</t>
  </si>
  <si>
    <t>ALIM01087</t>
  </si>
  <si>
    <t>ALIM01088</t>
  </si>
  <si>
    <t>ALIM01089</t>
  </si>
  <si>
    <t>ALIM01090</t>
  </si>
  <si>
    <t>ALIM01091</t>
  </si>
  <si>
    <t>ALIM01096</t>
  </si>
  <si>
    <t>ALIM01097</t>
  </si>
  <si>
    <t>ALIM01098</t>
  </si>
  <si>
    <t>ALIM01101</t>
  </si>
  <si>
    <t>ALIM01102</t>
  </si>
  <si>
    <t>ALIM01103</t>
  </si>
  <si>
    <t>ALIM01105</t>
  </si>
  <si>
    <t>ALIM01106</t>
  </si>
  <si>
    <t>ALIM01107</t>
  </si>
  <si>
    <t>ALIM01109</t>
  </si>
  <si>
    <t>ALIM01110</t>
  </si>
  <si>
    <t>ALIM01111</t>
  </si>
  <si>
    <t>ALIM01112</t>
  </si>
  <si>
    <t>ALIM01113</t>
  </si>
  <si>
    <t>ALIM01114</t>
  </si>
  <si>
    <t>ALIM01115</t>
  </si>
  <si>
    <t>ALIM01117</t>
  </si>
  <si>
    <t>ALIM01119</t>
  </si>
  <si>
    <t>ALIM01120</t>
  </si>
  <si>
    <t>ALIM01122</t>
  </si>
  <si>
    <t>ALIM01123</t>
  </si>
  <si>
    <t>ALIM01124</t>
  </si>
  <si>
    <t>ALIM01125</t>
  </si>
  <si>
    <t>ALIM01127</t>
  </si>
  <si>
    <t>ALIM01128</t>
  </si>
  <si>
    <t>ALIM01129</t>
  </si>
  <si>
    <t>ALIM01133</t>
  </si>
  <si>
    <t>ALIM01134</t>
  </si>
  <si>
    <t>ALIM01135</t>
  </si>
  <si>
    <t>ALIM01136</t>
  </si>
  <si>
    <t>ALIM01138</t>
  </si>
  <si>
    <t>ALIM01140</t>
  </si>
  <si>
    <t>ALIM01144</t>
  </si>
  <si>
    <t>ALIM01145</t>
  </si>
  <si>
    <t>ALIM01146</t>
  </si>
  <si>
    <t>ALIM01147</t>
  </si>
  <si>
    <t>ALIM01148</t>
  </si>
  <si>
    <t>ALIM01149</t>
  </si>
  <si>
    <t>ALIM01154</t>
  </si>
  <si>
    <t>ALIM01155</t>
  </si>
  <si>
    <t>ALIM01156</t>
  </si>
  <si>
    <t>ALIM01157</t>
  </si>
  <si>
    <t>ALIM01158</t>
  </si>
  <si>
    <t>ALIM01159</t>
  </si>
  <si>
    <t>ALIM01160</t>
  </si>
  <si>
    <t>ALIM01162</t>
  </si>
  <si>
    <t>ALIM01166</t>
  </si>
  <si>
    <t>ALIM01167</t>
  </si>
  <si>
    <t>ALIM01169</t>
  </si>
  <si>
    <t>ALIM01171</t>
  </si>
  <si>
    <t>ALIM01172</t>
  </si>
  <si>
    <t>ALIM01176</t>
  </si>
  <si>
    <t>ALIM01177</t>
  </si>
  <si>
    <t>ALIM01178</t>
  </si>
  <si>
    <t>ALIM01181</t>
  </si>
  <si>
    <t>ALIM01184</t>
  </si>
  <si>
    <t>ALIM01185</t>
  </si>
  <si>
    <t>ALIM01186</t>
  </si>
  <si>
    <t>ALIM01189</t>
  </si>
  <si>
    <t>ALIM01190</t>
  </si>
  <si>
    <t>ALIM01191</t>
  </si>
  <si>
    <t>ALIM01192</t>
  </si>
  <si>
    <t>ALIM01193</t>
  </si>
  <si>
    <t>ALIM01194</t>
  </si>
  <si>
    <t>ALIM01197</t>
  </si>
  <si>
    <t>ALIM01198</t>
  </si>
  <si>
    <t>ALIM01199</t>
  </si>
  <si>
    <t>ALIM01200</t>
  </si>
  <si>
    <t>ALIM01204</t>
  </si>
  <si>
    <t>ALIM01205</t>
  </si>
  <si>
    <t>ALIM01206</t>
  </si>
  <si>
    <t>ALIM01207</t>
  </si>
  <si>
    <t>ALIM01208</t>
  </si>
  <si>
    <t>ALIM01210</t>
  </si>
  <si>
    <t>ALIM01211</t>
  </si>
  <si>
    <t>ALIM01212</t>
  </si>
  <si>
    <t>ALIM01214</t>
  </si>
  <si>
    <t>ALIM01215</t>
  </si>
  <si>
    <t>ALIM01217</t>
  </si>
  <si>
    <t>ALIM01219</t>
  </si>
  <si>
    <t>ALIM01220</t>
  </si>
  <si>
    <t>ALIM01221</t>
  </si>
  <si>
    <t>ALIM01222</t>
  </si>
  <si>
    <t>ALIM01223</t>
  </si>
  <si>
    <t>ALIM01224</t>
  </si>
  <si>
    <t>ALIM01225</t>
  </si>
  <si>
    <t>ALIM01226</t>
  </si>
  <si>
    <t>ALIM01227</t>
  </si>
  <si>
    <t>ALIM01228</t>
  </si>
  <si>
    <t>ALIM01229</t>
  </si>
  <si>
    <t>ALIM01230</t>
  </si>
  <si>
    <t>ALIM01232</t>
  </si>
  <si>
    <t>ALIM01235</t>
  </si>
  <si>
    <t>ALIM01236</t>
  </si>
  <si>
    <t>ALIM01239</t>
  </si>
  <si>
    <t>ALIM01241</t>
  </si>
  <si>
    <t>ALIM01243</t>
  </si>
  <si>
    <t>ALIM01249</t>
  </si>
  <si>
    <t>ALIM01251</t>
  </si>
  <si>
    <t>ALIM01252</t>
  </si>
  <si>
    <t>ALIM01253</t>
  </si>
  <si>
    <t>ALIM01254</t>
  </si>
  <si>
    <t>ALIM01255</t>
  </si>
  <si>
    <t>ALIM01256</t>
  </si>
  <si>
    <t>ALIM01257</t>
  </si>
  <si>
    <t>ALIM01258</t>
  </si>
  <si>
    <t>ALIM01266</t>
  </si>
  <si>
    <t>ALIM01267</t>
  </si>
  <si>
    <t>ALIM01268</t>
  </si>
  <si>
    <t>ALIM01269</t>
  </si>
  <si>
    <t>ALIM01270</t>
  </si>
  <si>
    <t>ALIM01271</t>
  </si>
  <si>
    <t>ALIM01272</t>
  </si>
  <si>
    <t>ALIM01273</t>
  </si>
  <si>
    <t>ALIM01274</t>
  </si>
  <si>
    <t>ALIM01275</t>
  </si>
  <si>
    <t>ALIM01276</t>
  </si>
  <si>
    <t>ALIM01277</t>
  </si>
  <si>
    <t>ALIM01278</t>
  </si>
  <si>
    <t>ALIM01279</t>
  </si>
  <si>
    <t>ALIM01280</t>
  </si>
  <si>
    <t>ALIM01281</t>
  </si>
  <si>
    <t>ALIM01282</t>
  </si>
  <si>
    <t>ALIM01283</t>
  </si>
  <si>
    <t>ALIM01284</t>
  </si>
  <si>
    <t>ALIM01285</t>
  </si>
  <si>
    <t>ALIM01286</t>
  </si>
  <si>
    <t>ALIM01287</t>
  </si>
  <si>
    <t>ALIM01289</t>
  </si>
  <si>
    <t>ALIM01296</t>
  </si>
  <si>
    <t>ALIM01298</t>
  </si>
  <si>
    <t>ALIM01299</t>
  </si>
  <si>
    <t>ALIM01307</t>
  </si>
  <si>
    <t>ALIM01308</t>
  </si>
  <si>
    <t>ALIM01312</t>
  </si>
  <si>
    <t>ALIM01313</t>
  </si>
  <si>
    <t>ALIM01314</t>
  </si>
  <si>
    <t>ALIM01315</t>
  </si>
  <si>
    <t>ALIM01316</t>
  </si>
  <si>
    <t>ALIM01317</t>
  </si>
  <si>
    <t>ALIM01318</t>
  </si>
  <si>
    <t>ALIM01319</t>
  </si>
  <si>
    <t>ALIM01320</t>
  </si>
  <si>
    <t>ALIM01321</t>
  </si>
  <si>
    <t>ALIM01322</t>
  </si>
  <si>
    <t>ALIM01323</t>
  </si>
  <si>
    <t>ALIM01324</t>
  </si>
  <si>
    <t>ALIM01327</t>
  </si>
  <si>
    <t>ALIM01329</t>
  </si>
  <si>
    <t>ALIM01335</t>
  </si>
  <si>
    <t>ALIM01336</t>
  </si>
  <si>
    <t>ALIM01340</t>
  </si>
  <si>
    <t>ALIM01341</t>
  </si>
  <si>
    <t>ALIM01342</t>
  </si>
  <si>
    <t>ALIM01343</t>
  </si>
  <si>
    <t>ALIM01344</t>
  </si>
  <si>
    <t>ALIM01345</t>
  </si>
  <si>
    <t>ALIM01346</t>
  </si>
  <si>
    <t>ALIM01347</t>
  </si>
  <si>
    <t>ALIM01348</t>
  </si>
  <si>
    <t>ALIM01349</t>
  </si>
  <si>
    <t>ALIM01350</t>
  </si>
  <si>
    <t>ALIM01351</t>
  </si>
  <si>
    <t>ALIM01352</t>
  </si>
  <si>
    <t>ALIM01353</t>
  </si>
  <si>
    <t>ALIM01354</t>
  </si>
  <si>
    <t>ALIM01355</t>
  </si>
  <si>
    <t>ALIM01356</t>
  </si>
  <si>
    <t>ALIM01357</t>
  </si>
  <si>
    <t>ALIM01358</t>
  </si>
  <si>
    <t>ALIM01359</t>
  </si>
  <si>
    <t>ALIM01362</t>
  </si>
  <si>
    <t>ALIM01363</t>
  </si>
  <si>
    <t>ALIM01366</t>
  </si>
  <si>
    <t>ALIM01369</t>
  </si>
  <si>
    <t>ALIM01370</t>
  </si>
  <si>
    <t>ALIM01371</t>
  </si>
  <si>
    <t>ALIM01372</t>
  </si>
  <si>
    <t>ALIM01373</t>
  </si>
  <si>
    <t>ALIM01374</t>
  </si>
  <si>
    <t>ALIM01375</t>
  </si>
  <si>
    <t>(vide)</t>
  </si>
  <si>
    <t>Total général</t>
  </si>
  <si>
    <t>BOULGOUR</t>
  </si>
  <si>
    <t>FORCE+ SPECIALITE PROTEINEE DE POMME 100GR</t>
  </si>
  <si>
    <t>FORCE+ SPECIALITE PROTEINEE POMME/ABRICOT 100GR</t>
  </si>
  <si>
    <t>FORCE+ SPECIALITE PROTEINEE POMME/FRAISE 100GR</t>
  </si>
  <si>
    <t>ESTRAGON FEUILLE SAC +/-500 GR</t>
  </si>
  <si>
    <t>ALIM01386</t>
  </si>
  <si>
    <t>LENTILLES CORAIL SAC DE 5 KG</t>
  </si>
  <si>
    <t>SAK</t>
  </si>
  <si>
    <t>Sac</t>
  </si>
  <si>
    <t>ALIM01387</t>
  </si>
  <si>
    <t>VERMICELLE MULTICOLORE 1 KG</t>
  </si>
  <si>
    <t>Information concernant unité de réponse colonne I - Poids net en grammes - Volume net en centilitres pour les produits liquides - Poids net égoutté en grammes pour les produits présentés dans un liquide de couverture</t>
  </si>
  <si>
    <t>ABRICOTS SECS  - SACHET 1 KG</t>
  </si>
  <si>
    <t>AMANDES BLANCHES EN POUDRE</t>
  </si>
  <si>
    <t>AROME TYPE PATRELLE - 1 LITRE</t>
  </si>
  <si>
    <t>ASPARTAM POUDRE STICKET 0.5G ASPARTAM  - BOITE</t>
  </si>
  <si>
    <t>ASPERGE 25/34 - BOITE 4/4</t>
  </si>
  <si>
    <t>BABA SAVARIN +/- 13GR</t>
  </si>
  <si>
    <t>BISCOTTES ORDINAIRES  +/-15GR SACHET INDIVIDUEL</t>
  </si>
  <si>
    <t>BISCOTTES ORDINAIRES S/SEL PAQUET +/- 90 TRANCHES</t>
  </si>
  <si>
    <t>BISCOTTES SANS SEL SACHET INDIVIDUEL</t>
  </si>
  <si>
    <t>BISCUIT FOURRE ABRICOTS SACHET INDIVIDUEL</t>
  </si>
  <si>
    <t>BISCUIT MOELLEUX CHOCOLAT SACHET INDIVIDUEL</t>
  </si>
  <si>
    <t>BISCUIT SPECULOS NON EMBALLE  - PAQUET</t>
  </si>
  <si>
    <t>BISCUIT TYPE EDITION SPECIALE SACHET INDIVIDUEL</t>
  </si>
  <si>
    <t>BISCUIT TYPE PALMITOS</t>
  </si>
  <si>
    <t>BISCUIT TYPE PETIT EXQUIS SACHET INDIVIDUEL</t>
  </si>
  <si>
    <t>BISQUE DE HOMARD - BOITE 4/4</t>
  </si>
  <si>
    <t>BOUCHEE TRAITEUR +/- 35GR</t>
  </si>
  <si>
    <t>CANNELLONI CUISINES - BOITE 5/1</t>
  </si>
  <si>
    <t>CAROTTES RAPEES - BOITE 5/1</t>
  </si>
  <si>
    <t>CERNEAUX DE NOIX AU KG</t>
  </si>
  <si>
    <t>CHAMPIGNONS HOTEL - BOITE 4/4</t>
  </si>
  <si>
    <t>CHOCOLAT BLANC COPEAUX KG</t>
  </si>
  <si>
    <t>CHOCOLAT LABO 44% PALET KG</t>
  </si>
  <si>
    <t>CHOCOLAT NOIR COPEAUX</t>
  </si>
  <si>
    <t>CHOCOLAT POUDRE DOSE +/- 20GR</t>
  </si>
  <si>
    <t>CHOU A GARNIR +/-10 GR</t>
  </si>
  <si>
    <t>COCKTAIL TROPICAL - BOITE 3/1</t>
  </si>
  <si>
    <t>COLIN ALASKA RIZ CITRON 300GR WS</t>
  </si>
  <si>
    <t>COMPOTE  POMME/FRAISE +/-100GR</t>
  </si>
  <si>
    <t>COMPOTE D'ABRICOT +/- 100GR</t>
  </si>
  <si>
    <t>COMPOTE DE POIRE +/-100GR</t>
  </si>
  <si>
    <t>COMPOTE POMME/CASSIS +/-100GR</t>
  </si>
  <si>
    <t>COMPOTE POMME/PRUNEAUX +/-100G</t>
  </si>
  <si>
    <t>CONFITURE ALLEGEE +/-20G ASSORTIE</t>
  </si>
  <si>
    <t>CONFITURES ASSORTIES +/- 30GR</t>
  </si>
  <si>
    <t>CREME PATISSIERE A CHAUD KG</t>
  </si>
  <si>
    <t>CREME PATISSIERE A FROID KG</t>
  </si>
  <si>
    <t>CROUTON CUBE NATURE</t>
  </si>
  <si>
    <t>CUBES FRUITS NATUREL +/-90GR</t>
  </si>
  <si>
    <t>DEMI-POIRES AU SIROP - BOITE 5/1</t>
  </si>
  <si>
    <t>FARINE MENAGERE T55  1KG</t>
  </si>
  <si>
    <t>FLOCON DE  POMME DE TERRE NATURE - SAC</t>
  </si>
  <si>
    <t>FLOCON DE POMME DE TERRE NATURE  - SAC</t>
  </si>
  <si>
    <t>FOND DE PATE A PIZZA</t>
  </si>
  <si>
    <t>GATEAU MINI ROULE FRAMBOISE PIECE +/-25GR</t>
  </si>
  <si>
    <t>GAUFRE LIEGEOISE PIECE +/-55GR</t>
  </si>
  <si>
    <t>GELEE DE GROSEILLE - BOITE 5/1</t>
  </si>
  <si>
    <t>HARICOTS ROUGES - BOITE 5/1</t>
  </si>
  <si>
    <t>HUILE COLZA - BIDON 5 LITRES</t>
  </si>
  <si>
    <t>HUILE D'OLIVE  +/- 1 LITRE</t>
  </si>
  <si>
    <t>LAIT ECREME</t>
  </si>
  <si>
    <t>MAYONNAISE - STICKET +/- 10GR</t>
  </si>
  <si>
    <t>MIEL LIQUIDE - POT DE +/-1 KG</t>
  </si>
  <si>
    <t>MIEL ST-MAMET-COUPELLE +/-20G</t>
  </si>
  <si>
    <t>MOELLEUX CACAO NOISETTE EMBALLAGE INDIVIDUEL</t>
  </si>
  <si>
    <t>MOSAÏQUE FRUITS SIROP +/-90GR</t>
  </si>
  <si>
    <t>MOUTARDE - DOSE +/- 4GR</t>
  </si>
  <si>
    <t>MUSCADE MOULUE - POT 430GR</t>
  </si>
  <si>
    <t>OIGNON FRIT</t>
  </si>
  <si>
    <t>PAIN DE MIE PAQUET +/-280GR</t>
  </si>
  <si>
    <t>PAPRIKA 1/2 DOUX - +/- 430GR</t>
  </si>
  <si>
    <t>PATES TAGLIATELLE</t>
  </si>
  <si>
    <t>PATES TORSADE TRICOLORE AU KG</t>
  </si>
  <si>
    <t>POIVRE BLANC MOULU - 1 KG</t>
  </si>
  <si>
    <t>POIVRE MOULU-DOSE +/- 0,14GR</t>
  </si>
  <si>
    <t>PUREE POIRE S/SUCRE  +/-100GR</t>
  </si>
  <si>
    <t>PUREE POMMES DE TERRE A FROID</t>
  </si>
  <si>
    <t>RAISINS SECS  SACHET +/- 1 KG</t>
  </si>
  <si>
    <t>RAVIOLI CUISINES - BOITE 5/1</t>
  </si>
  <si>
    <t>RHUM DENATURE 40° - BIDON 2 LITRES</t>
  </si>
  <si>
    <t>SARDINES A L'HUILE - BOITE 3/1</t>
  </si>
  <si>
    <t>SARDINES A L'HUILE - BOITE 4/4</t>
  </si>
  <si>
    <t>SAUCE CHASSEUR SALEE DOYPACK</t>
  </si>
  <si>
    <t>SAUCE KETCHUP DOSE+/- 10GR</t>
  </si>
  <si>
    <t>SAUCE PITA +/- 1 LITRE</t>
  </si>
  <si>
    <t>SAUCE SALADE - DOSE +/-10GR</t>
  </si>
  <si>
    <t>SEL FIN - SACHET +/- 1 KG</t>
  </si>
  <si>
    <t>SEL FIN DOSE +/- 0,8GR</t>
  </si>
  <si>
    <t>SEL GROS - SACHET  +/-1 KG</t>
  </si>
  <si>
    <t>SUCRE GLACE - PAQUET +/- 1 KG</t>
  </si>
  <si>
    <t>SUCRE MORCEAU N°4 - PAQUET 1KG</t>
  </si>
  <si>
    <t>SUCRE POUDRE SACHET +/-1KG</t>
  </si>
  <si>
    <t>SUCRE VERGEOISE BLONDE</t>
  </si>
  <si>
    <t>SUCRE VERGEOISE BRUNE</t>
  </si>
  <si>
    <t>THON - BOITE 4/4</t>
  </si>
  <si>
    <t>VELOUTE D'ASPERGES DESHYDRATE</t>
  </si>
  <si>
    <t>VINAIGRE BALSAMIQUE - 1 LITRE</t>
  </si>
  <si>
    <t>VINAIGRE DE XERES - 1 LITRE</t>
  </si>
  <si>
    <t>AIDE A ROTIR +/- 1KG</t>
  </si>
  <si>
    <t>AIL EN SEMOULE</t>
  </si>
  <si>
    <t>AROME ARTIFICIEL VANILLE - 1 LITRE</t>
  </si>
  <si>
    <t>ASPERGE 25/34 SANS SEL - BOITE 4/4</t>
  </si>
  <si>
    <t>BIGARREAUX ROUGES CONFITS 1KG</t>
  </si>
  <si>
    <t>BISCUIT FOURRE CHOCOLAT SACHET INDIVIDUEL</t>
  </si>
  <si>
    <t>BLE ENTIER TYPE EBLY</t>
  </si>
  <si>
    <t>BOUCHEE HOTELIERE +/-38GR</t>
  </si>
  <si>
    <t>BRIOCHE AUX PEPITES CHOCOLAT ETUIS INDIVIDUELS</t>
  </si>
  <si>
    <t>BROWNIES SACHET +/- 30GR</t>
  </si>
  <si>
    <t>CAPRES FINES - BOITE 4/4</t>
  </si>
  <si>
    <t>CAROTTES EXTRA-FINES BOITE 4/4</t>
  </si>
  <si>
    <t>CELERI GARNITURE  - BOITE 5/1</t>
  </si>
  <si>
    <t>CELERI REMOULADE - BOITE 5/1</t>
  </si>
  <si>
    <t>CHAPELURE BRUNE - SACHET 1 KG</t>
  </si>
  <si>
    <t>CHOCOLAT EN POUDRE BOITE 1 KG</t>
  </si>
  <si>
    <t>CHOCOLAT PALET NOIR 64%  KG</t>
  </si>
  <si>
    <t>COCKTAIL DE FRUITS - BOITE 5/1</t>
  </si>
  <si>
    <t>COEUR DE LAITUE - BOITE 5/1</t>
  </si>
  <si>
    <t>COEURS DE PALMIERS - BOITE 4/4</t>
  </si>
  <si>
    <t>COEURS DE PALMIERS EN MORCEAUX - BOITE 3/1</t>
  </si>
  <si>
    <t>COMPOTE DE PECHE +/- 100GR</t>
  </si>
  <si>
    <t>COMPOTE FRUITS ASSORT +/-100GR</t>
  </si>
  <si>
    <t>COMPOTE TOUS FRUITS - BOITE 5/1</t>
  </si>
  <si>
    <t>COMPOTES EN GOURDE 90 GR SANS SUCRES AJOUTES</t>
  </si>
  <si>
    <t>CONFITURE D'ABRICOT - POT 1 KG</t>
  </si>
  <si>
    <t>CONFITURE DE FRAISE POT 1 KG</t>
  </si>
  <si>
    <t>CONFITURES ASSORTIES TYPE BONNE MAMAN - 30GR</t>
  </si>
  <si>
    <t>COTES DE BLETTE - BOITE 5/1</t>
  </si>
  <si>
    <t>CREME AU CARAMEL - BOITE 5/1</t>
  </si>
  <si>
    <t>CREME BRULEE PAQUET +/- 1 KG</t>
  </si>
  <si>
    <t>CREME CHOCO - BOITE 5/1</t>
  </si>
  <si>
    <t>CREME MARRON/VANILLE-BOITE 4/4</t>
  </si>
  <si>
    <t>CREME PRALINEE BOITE 5/1</t>
  </si>
  <si>
    <t>CREME VANILLE BOITE 5/1</t>
  </si>
  <si>
    <t>CURRY  KG</t>
  </si>
  <si>
    <t>DOSETTE SENSEO CAFE CORSE</t>
  </si>
  <si>
    <t>ENDIVES - BOITE 5/1</t>
  </si>
  <si>
    <t>EPICES POUR COUSCOUS</t>
  </si>
  <si>
    <t>EPICES RAZ EL HANOUT - 1 KG</t>
  </si>
  <si>
    <t>FECULE DE POMME DE TERRE  KG</t>
  </si>
  <si>
    <t>GALETTE TYPE SAINT-MICHEL SACHET INDIVIDUEL</t>
  </si>
  <si>
    <t>GATEAU BARRE BRETONNE +/-800G</t>
  </si>
  <si>
    <t>GATEAU PAIN EPICE - PAQUET +/- 500GR</t>
  </si>
  <si>
    <t>HARICOTS BLANCS - BOITE 5/1</t>
  </si>
  <si>
    <t>HARICOTS COCO - KG</t>
  </si>
  <si>
    <t>HARICOTS ROUGE - AU KG</t>
  </si>
  <si>
    <t>HARICOTS ROUGES  - BOITE 4/4</t>
  </si>
  <si>
    <t>HARISSA - TUBE +/-140GR</t>
  </si>
  <si>
    <t>HERBES PROVENÇALES - POT 230GR</t>
  </si>
  <si>
    <t>HUILE DE TOURNESOL - 1 LITRE</t>
  </si>
  <si>
    <t>HUILE RISSO CHEF - BIDON 10 LITRES</t>
  </si>
  <si>
    <t>KETCHUP JET'BAR +/- 6 KG TYPE AMORA</t>
  </si>
  <si>
    <t>LASAGNE 1/2 GASTRO AU KG</t>
  </si>
  <si>
    <t>LENTILLES BLONDES AU KG</t>
  </si>
  <si>
    <t>LEVURE CHIMIQUE EN POUDRE 1KG</t>
  </si>
  <si>
    <t>LEVURE CHIMIQUE SACHET +/-11GR</t>
  </si>
  <si>
    <t>MACEDOINE DE LEGUMES - BOITE 5/1</t>
  </si>
  <si>
    <t>MAIS DOUX EN GRAINS - BOITE 3/1</t>
  </si>
  <si>
    <t>MERINGUE TORSADEE  +/-18GR</t>
  </si>
  <si>
    <t>MOUTARDE - SEAU +/- 1 KG</t>
  </si>
  <si>
    <t>MOUTARDE - SEAU +/-5 KG</t>
  </si>
  <si>
    <t>MOUTARDE TYPE JET'BAR+/- 6 KG</t>
  </si>
  <si>
    <t>MUSCADE - SACHET DE 1 KG</t>
  </si>
  <si>
    <t>NOIX DE COCO RAPEE SACHET 1 KG</t>
  </si>
  <si>
    <t>ORIGAN ENTIER - SACHET DE 1 KG</t>
  </si>
  <si>
    <t>PAPRIKA - SACHET 1 KG</t>
  </si>
  <si>
    <t>PATE FRUITS-INDIVIDUEL +/-20GR</t>
  </si>
  <si>
    <t>PATES COQUILLETTES  AU KG</t>
  </si>
  <si>
    <t>PATES FARFALLE 1 KG</t>
  </si>
  <si>
    <t>PATES MACARONIS AU KG</t>
  </si>
  <si>
    <t>PATES PAPILLONS  AU KG</t>
  </si>
  <si>
    <t>PATES PENNE RIGATE AU KG</t>
  </si>
  <si>
    <t>PATES SPAGHETTIS AU KG</t>
  </si>
  <si>
    <t>PATES TORSADE AU KG</t>
  </si>
  <si>
    <t>PERSIL FLOCONS - SAC +/- 500G</t>
  </si>
  <si>
    <t>PIPERADE CUISINEE - BOITE 5/1</t>
  </si>
  <si>
    <t>POIS CASSES</t>
  </si>
  <si>
    <t>POIS CHICHES - BOITE 4/4</t>
  </si>
  <si>
    <t>POIVRE GRIS MOULU -SACHET 1 KG</t>
  </si>
  <si>
    <t>POLENTA FINE</t>
  </si>
  <si>
    <t>PUREE PECHE S/SUCRE +/- 95GR</t>
  </si>
  <si>
    <t>PUREE POMME S/SUCRE +/-100GR</t>
  </si>
  <si>
    <t>QUENELLE DE VOLAILLE - BOITE 5/1</t>
  </si>
  <si>
    <t>QUINOA BLANC</t>
  </si>
  <si>
    <t>RAVIOLI - BOITE 4/4 BOITE 4/4</t>
  </si>
  <si>
    <t>RIZ BASMATI - SAC DE +/- 5 KG</t>
  </si>
  <si>
    <t>RIZ TYPE US - SAC DE +/- 10 KG</t>
  </si>
  <si>
    <t>RIZ TYPE US - SAC DE +/-5 KG</t>
  </si>
  <si>
    <t>SALIERE  +/-50GR</t>
  </si>
  <si>
    <t>SALSIFIS - BOITE 5/1</t>
  </si>
  <si>
    <t>SAUCE HAMBURGER</t>
  </si>
  <si>
    <t>SAUCE HOLLANDAISE SALEE</t>
  </si>
  <si>
    <t>SAUCE TOMATE - BOITE DE 3/1</t>
  </si>
  <si>
    <t>SAUCE TOMATE SALEE DESHYDRATEE</t>
  </si>
  <si>
    <t>SEGMENTS MANDARINE - BOITE 3/1</t>
  </si>
  <si>
    <t>SEMOULE MOYEN GAZELLE - KG</t>
  </si>
  <si>
    <t>SUCRE  CRISTAL - PAQUET 1KG</t>
  </si>
  <si>
    <t>SUCRE ENVELOPPE 2 MORCEAUX</t>
  </si>
  <si>
    <t>SUCRE SEMOULE - DOSE +/- 5G</t>
  </si>
  <si>
    <t>SUCRE SEMOULE - DOSE +/-8GR</t>
  </si>
  <si>
    <t>SUCRE VANILLE SACHET +/-7,5GR</t>
  </si>
  <si>
    <t>SUCRE VANILLINE - BTE +/-1 KG</t>
  </si>
  <si>
    <t>TARTE SALEE DIAM.11CM +/-30GR</t>
  </si>
  <si>
    <t>THYM - SACHET DE +/- 1 KG</t>
  </si>
  <si>
    <t>VINAIGRE CRISTAL BTL +/-1L</t>
  </si>
  <si>
    <t>WRAP BLE 30CM</t>
  </si>
  <si>
    <t>ALIM01391</t>
  </si>
  <si>
    <t>LAIT COCO 1 LITRE</t>
  </si>
  <si>
    <t>ALIM01431</t>
  </si>
  <si>
    <t>ALIM01432</t>
  </si>
  <si>
    <t>ALIM01433</t>
  </si>
  <si>
    <t>ALIM01434</t>
  </si>
  <si>
    <t>ALIM01435</t>
  </si>
  <si>
    <t>ALIM01436</t>
  </si>
  <si>
    <t>ALIM01437</t>
  </si>
  <si>
    <t>ALIM01438</t>
  </si>
  <si>
    <t>ALIM01439</t>
  </si>
  <si>
    <t>ALIM01440</t>
  </si>
  <si>
    <t>ALIM01441</t>
  </si>
  <si>
    <t>ALIM01442</t>
  </si>
  <si>
    <t>BARRE CHOC CARAM PRES 51G TYPE MARS</t>
  </si>
  <si>
    <t>BARR CHOC BISC CARAM X2 50G TYPE TWIX</t>
  </si>
  <si>
    <t>BARRE CHOC CACAHUET 50G TYPE SNICKERS</t>
  </si>
  <si>
    <t>BILLE CHOC CACAHUET 45G TYPE MMS</t>
  </si>
  <si>
    <t>BARRE CHOC LT COCO PRES 57G TYPE BOUNTY</t>
  </si>
  <si>
    <t>CHIPS NATURE 25G TYPE CROKY</t>
  </si>
  <si>
    <t>BONBON GELI CROCO SACHET 120G TYPE HARIBO</t>
  </si>
  <si>
    <t>BONBON FRSE TAGADA SACHET 120G TYPE HARIBO</t>
  </si>
  <si>
    <t>BONBON ASS POLKA SACHET 120G TYPE HARIBO</t>
  </si>
  <si>
    <t>BONBON SUPER FRITE SACHET 120G TYPE HARIBO</t>
  </si>
  <si>
    <t>BONBON BTL HAPPY COLA SACHET 120G TYPE HARIBO</t>
  </si>
  <si>
    <t>BONBON SCHTROUMPF SACHET 120G TYPE HARIBO</t>
  </si>
  <si>
    <t>ALIM01446</t>
  </si>
  <si>
    <t>ALIM01447</t>
  </si>
  <si>
    <t>ALIM01448</t>
  </si>
  <si>
    <t>ALIM01449</t>
  </si>
  <si>
    <t>ALIM01450</t>
  </si>
  <si>
    <t>ALIM01451</t>
  </si>
  <si>
    <t>ROMARIN EN BOITE</t>
  </si>
  <si>
    <t>CORIANDE EN BOITE</t>
  </si>
  <si>
    <t xml:space="preserve">PATES TORTI QS </t>
  </si>
  <si>
    <t xml:space="preserve">PATES SERPENTINI QS </t>
  </si>
  <si>
    <t xml:space="preserve">PATES PENNE RIGATE MINI QS </t>
  </si>
  <si>
    <t>BOUCHEE CARRE SANS CHAPEAU +/- 34GR</t>
  </si>
  <si>
    <t>boite</t>
  </si>
  <si>
    <t>ALIM01456</t>
  </si>
  <si>
    <t>MELANGE 5 BAIES EN BOITE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</si>
</sst>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#,##0.000000\ &quot;€&quot;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2" borderId="1" xfId="0" applyFill="1" applyBorder="1"/>
    <xf numFmtId="0" fontId="4" fillId="0" borderId="1" xfId="0" applyFont="1" applyFill="1" applyBorder="1"/>
    <xf numFmtId="0" fontId="5" fillId="0" borderId="1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0" fontId="0" fillId="3" borderId="0" xfId="0" applyFill="1" applyBorder="1" applyAlignment="1">
      <alignment horizontal="center" vertical="center"/>
    </xf>
    <xf numFmtId="0" fontId="4" fillId="3" borderId="0" xfId="0" applyFont="1" applyFill="1" applyBorder="1"/>
    <xf numFmtId="0" fontId="2" fillId="3" borderId="1" xfId="1" applyFill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0" fillId="3" borderId="0" xfId="0" applyFill="1" applyBorder="1" applyAlignment="1">
      <alignment horizontal="left" vertical="center"/>
    </xf>
    <xf numFmtId="0" fontId="2" fillId="3" borderId="0" xfId="1" applyFill="1" applyBorder="1" applyAlignment="1">
      <alignment horizontal="left" vertical="center"/>
    </xf>
    <xf numFmtId="0" fontId="4" fillId="0" borderId="1" xfId="0" applyFont="1" applyBorder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0" fillId="2" borderId="3" xfId="0" applyFill="1" applyBorder="1"/>
    <xf numFmtId="0" fontId="0" fillId="2" borderId="5" xfId="0" applyFill="1" applyBorder="1"/>
    <xf numFmtId="0" fontId="5" fillId="0" borderId="6" xfId="0" applyFont="1" applyBorder="1"/>
    <xf numFmtId="0" fontId="0" fillId="2" borderId="6" xfId="0" applyFill="1" applyBorder="1"/>
    <xf numFmtId="0" fontId="2" fillId="3" borderId="6" xfId="1" applyFill="1" applyBorder="1" applyAlignment="1">
      <alignment horizontal="left" vertical="center"/>
    </xf>
    <xf numFmtId="0" fontId="0" fillId="2" borderId="8" xfId="0" applyFill="1" applyBorder="1"/>
    <xf numFmtId="0" fontId="4" fillId="0" borderId="9" xfId="0" applyFont="1" applyFill="1" applyBorder="1"/>
    <xf numFmtId="0" fontId="0" fillId="2" borderId="9" xfId="0" applyFill="1" applyBorder="1"/>
    <xf numFmtId="0" fontId="2" fillId="3" borderId="9" xfId="1" applyFill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3" fillId="3" borderId="12" xfId="2" applyNumberFormat="1" applyFont="1" applyFill="1" applyBorder="1" applyAlignment="1">
      <alignment horizontal="center" vertical="center" wrapText="1"/>
    </xf>
    <xf numFmtId="164" fontId="3" fillId="3" borderId="9" xfId="2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 wrapText="1"/>
    </xf>
    <xf numFmtId="164" fontId="3" fillId="3" borderId="6" xfId="2" applyNumberFormat="1" applyFont="1" applyFill="1" applyBorder="1" applyAlignment="1">
      <alignment horizontal="center" vertical="center" wrapText="1"/>
    </xf>
    <xf numFmtId="164" fontId="0" fillId="3" borderId="0" xfId="2" applyNumberFormat="1" applyFont="1" applyFill="1" applyBorder="1"/>
    <xf numFmtId="164" fontId="6" fillId="3" borderId="2" xfId="2" applyNumberFormat="1" applyFont="1" applyFill="1" applyBorder="1"/>
    <xf numFmtId="164" fontId="3" fillId="4" borderId="12" xfId="2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9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4" xfId="0" applyFill="1" applyBorder="1"/>
    <xf numFmtId="0" fontId="0" fillId="4" borderId="6" xfId="0" applyFill="1" applyBorder="1"/>
    <xf numFmtId="0" fontId="0" fillId="4" borderId="7" xfId="0" applyFill="1" applyBorder="1"/>
    <xf numFmtId="165" fontId="3" fillId="2" borderId="12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/>
    <xf numFmtId="165" fontId="0" fillId="2" borderId="1" xfId="2" applyNumberFormat="1" applyFont="1" applyFill="1" applyBorder="1"/>
    <xf numFmtId="165" fontId="0" fillId="2" borderId="6" xfId="2" applyNumberFormat="1" applyFont="1" applyFill="1" applyBorder="1"/>
    <xf numFmtId="165" fontId="0" fillId="3" borderId="0" xfId="0" applyNumberFormat="1" applyFill="1" applyBorder="1"/>
    <xf numFmtId="165" fontId="0" fillId="0" borderId="0" xfId="2" applyNumberFormat="1" applyFont="1" applyBorder="1"/>
    <xf numFmtId="0" fontId="7" fillId="0" borderId="1" xfId="0" applyFont="1" applyBorder="1"/>
    <xf numFmtId="0" fontId="3" fillId="4" borderId="12" xfId="0" applyFont="1" applyFill="1" applyBorder="1" applyAlignment="1">
      <alignment horizontal="center" vertical="center" wrapText="1"/>
    </xf>
    <xf numFmtId="0" fontId="0" fillId="2" borderId="14" xfId="0" applyFill="1" applyBorder="1"/>
    <xf numFmtId="0" fontId="2" fillId="3" borderId="15" xfId="1" applyFill="1" applyBorder="1" applyAlignment="1">
      <alignment horizontal="left" vertical="center"/>
    </xf>
    <xf numFmtId="165" fontId="0" fillId="2" borderId="15" xfId="2" applyNumberFormat="1" applyFont="1" applyFill="1" applyBorder="1"/>
    <xf numFmtId="0" fontId="0" fillId="2" borderId="15" xfId="0" applyFill="1" applyBorder="1"/>
    <xf numFmtId="164" fontId="3" fillId="3" borderId="15" xfId="2" applyNumberFormat="1" applyFont="1" applyFill="1" applyBorder="1" applyAlignment="1">
      <alignment horizontal="center" vertical="center" wrapText="1"/>
    </xf>
    <xf numFmtId="0" fontId="0" fillId="4" borderId="15" xfId="0" applyFill="1" applyBorder="1"/>
    <xf numFmtId="0" fontId="0" fillId="4" borderId="16" xfId="0" applyFill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7" xfId="0" applyFill="1" applyBorder="1"/>
    <xf numFmtId="0" fontId="0" fillId="0" borderId="6" xfId="0" applyBorder="1"/>
    <xf numFmtId="0" fontId="4" fillId="0" borderId="15" xfId="0" applyFont="1" applyBorder="1" applyAlignment="1">
      <alignment horizontal="left"/>
    </xf>
    <xf numFmtId="0" fontId="0" fillId="0" borderId="15" xfId="0" applyBorder="1"/>
    <xf numFmtId="0" fontId="0" fillId="2" borderId="18" xfId="0" applyFill="1" applyBorder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0"/>
  <sheetViews>
    <sheetView tabSelected="1" topLeftCell="B1" workbookViewId="0">
      <selection activeCell="B2" sqref="B2"/>
    </sheetView>
  </sheetViews>
  <sheetFormatPr baseColWidth="10" defaultRowHeight="15" x14ac:dyDescent="0.25"/>
  <cols>
    <col min="1" max="3" width="11.42578125" style="4"/>
    <col min="4" max="4" width="51.85546875" style="4" bestFit="1" customWidth="1"/>
    <col min="5" max="5" width="10" style="4" customWidth="1"/>
    <col min="6" max="7" width="11.42578125" style="4"/>
    <col min="8" max="8" width="11.42578125" style="5"/>
    <col min="9" max="10" width="11.42578125" style="15"/>
    <col min="11" max="11" width="14.85546875" style="49" bestFit="1" customWidth="1"/>
    <col min="12" max="12" width="11.42578125" style="4"/>
    <col min="13" max="13" width="12.5703125" style="4" customWidth="1"/>
    <col min="14" max="14" width="14.85546875" style="34" customWidth="1"/>
    <col min="15" max="15" width="14" style="4" customWidth="1"/>
    <col min="16" max="16" width="14.5703125" style="4" customWidth="1"/>
    <col min="17" max="17" width="17.42578125" style="4" customWidth="1"/>
    <col min="18" max="16384" width="11.42578125" style="4"/>
  </cols>
  <sheetData>
    <row r="1" spans="1:18" s="14" customFormat="1" ht="360.75" thickBot="1" x14ac:dyDescent="0.3">
      <c r="A1" s="26" t="s">
        <v>0</v>
      </c>
      <c r="B1" s="27" t="s">
        <v>1</v>
      </c>
      <c r="C1" s="27" t="s">
        <v>2</v>
      </c>
      <c r="D1" s="27" t="s">
        <v>3</v>
      </c>
      <c r="E1" s="28" t="s">
        <v>27</v>
      </c>
      <c r="F1" s="28" t="s">
        <v>4</v>
      </c>
      <c r="G1" s="28" t="s">
        <v>5</v>
      </c>
      <c r="H1" s="27" t="s">
        <v>10</v>
      </c>
      <c r="I1" s="27" t="s">
        <v>6</v>
      </c>
      <c r="J1" s="27" t="s">
        <v>271</v>
      </c>
      <c r="K1" s="44" t="s">
        <v>7</v>
      </c>
      <c r="L1" s="28" t="s">
        <v>8</v>
      </c>
      <c r="M1" s="29" t="s">
        <v>274</v>
      </c>
      <c r="N1" s="30" t="s">
        <v>9</v>
      </c>
      <c r="O1" s="36" t="s">
        <v>26</v>
      </c>
      <c r="P1" s="36" t="s">
        <v>275</v>
      </c>
      <c r="Q1" s="51" t="s">
        <v>276</v>
      </c>
      <c r="R1" s="37" t="s">
        <v>1509</v>
      </c>
    </row>
    <row r="2" spans="1:18" x14ac:dyDescent="0.25">
      <c r="A2" s="22"/>
      <c r="B2" s="23" t="s">
        <v>24</v>
      </c>
      <c r="C2" s="23" t="s">
        <v>277</v>
      </c>
      <c r="D2" s="23" t="s">
        <v>28</v>
      </c>
      <c r="E2" s="24"/>
      <c r="F2" s="24"/>
      <c r="G2" s="24"/>
      <c r="H2" s="61">
        <v>10</v>
      </c>
      <c r="I2" s="25" t="s">
        <v>270</v>
      </c>
      <c r="J2" s="25" t="s">
        <v>29</v>
      </c>
      <c r="K2" s="45"/>
      <c r="L2" s="24"/>
      <c r="M2" s="24"/>
      <c r="N2" s="31">
        <f t="shared" ref="N2:N65" si="0">H2*K2</f>
        <v>0</v>
      </c>
      <c r="O2" s="38"/>
      <c r="P2" s="38"/>
      <c r="Q2" s="38"/>
      <c r="R2" s="39"/>
    </row>
    <row r="3" spans="1:18" x14ac:dyDescent="0.25">
      <c r="A3" s="17"/>
      <c r="B3" s="2" t="s">
        <v>24</v>
      </c>
      <c r="C3" s="2" t="s">
        <v>278</v>
      </c>
      <c r="D3" s="2" t="s">
        <v>31</v>
      </c>
      <c r="E3" s="24"/>
      <c r="F3" s="24"/>
      <c r="G3" s="24"/>
      <c r="H3" s="60">
        <v>1</v>
      </c>
      <c r="I3" s="9" t="s">
        <v>270</v>
      </c>
      <c r="J3" s="9" t="s">
        <v>29</v>
      </c>
      <c r="K3" s="46"/>
      <c r="L3" s="1"/>
      <c r="M3" s="1"/>
      <c r="N3" s="32">
        <f t="shared" si="0"/>
        <v>0</v>
      </c>
      <c r="O3" s="40"/>
      <c r="P3" s="40"/>
      <c r="Q3" s="40"/>
      <c r="R3" s="41"/>
    </row>
    <row r="4" spans="1:18" x14ac:dyDescent="0.25">
      <c r="A4" s="17"/>
      <c r="B4" s="2" t="s">
        <v>24</v>
      </c>
      <c r="C4" s="2" t="s">
        <v>279</v>
      </c>
      <c r="D4" s="2" t="s">
        <v>32</v>
      </c>
      <c r="E4" s="24"/>
      <c r="F4" s="24"/>
      <c r="G4" s="24"/>
      <c r="H4" s="60">
        <v>35</v>
      </c>
      <c r="I4" s="9" t="s">
        <v>270</v>
      </c>
      <c r="J4" s="9" t="s">
        <v>29</v>
      </c>
      <c r="K4" s="46"/>
      <c r="L4" s="1"/>
      <c r="M4" s="1"/>
      <c r="N4" s="32">
        <f t="shared" si="0"/>
        <v>0</v>
      </c>
      <c r="O4" s="40"/>
      <c r="P4" s="40"/>
      <c r="Q4" s="40"/>
      <c r="R4" s="41"/>
    </row>
    <row r="5" spans="1:18" x14ac:dyDescent="0.25">
      <c r="A5" s="17"/>
      <c r="B5" s="2" t="s">
        <v>24</v>
      </c>
      <c r="C5" s="2" t="s">
        <v>280</v>
      </c>
      <c r="D5" s="2" t="s">
        <v>1579</v>
      </c>
      <c r="E5" s="24"/>
      <c r="F5" s="24"/>
      <c r="G5" s="24"/>
      <c r="H5" s="60">
        <v>7</v>
      </c>
      <c r="I5" s="9" t="s">
        <v>270</v>
      </c>
      <c r="J5" s="9" t="s">
        <v>29</v>
      </c>
      <c r="K5" s="46"/>
      <c r="L5" s="1"/>
      <c r="M5" s="1"/>
      <c r="N5" s="32">
        <f t="shared" si="0"/>
        <v>0</v>
      </c>
      <c r="O5" s="40"/>
      <c r="P5" s="40"/>
      <c r="Q5" s="40"/>
      <c r="R5" s="41"/>
    </row>
    <row r="6" spans="1:18" x14ac:dyDescent="0.25">
      <c r="A6" s="17"/>
      <c r="B6" s="2" t="s">
        <v>24</v>
      </c>
      <c r="C6" s="2" t="s">
        <v>281</v>
      </c>
      <c r="D6" s="2" t="s">
        <v>1634</v>
      </c>
      <c r="E6" s="24"/>
      <c r="F6" s="24"/>
      <c r="G6" s="24"/>
      <c r="H6" s="60">
        <v>96</v>
      </c>
      <c r="I6" s="9" t="s">
        <v>16</v>
      </c>
      <c r="J6" s="9" t="s">
        <v>33</v>
      </c>
      <c r="K6" s="46"/>
      <c r="L6" s="1"/>
      <c r="M6" s="1"/>
      <c r="N6" s="32">
        <f t="shared" si="0"/>
        <v>0</v>
      </c>
      <c r="O6" s="40"/>
      <c r="P6" s="40"/>
      <c r="Q6" s="40"/>
      <c r="R6" s="41"/>
    </row>
    <row r="7" spans="1:18" x14ac:dyDescent="0.25">
      <c r="A7" s="17"/>
      <c r="B7" s="2" t="s">
        <v>24</v>
      </c>
      <c r="C7" s="2" t="s">
        <v>282</v>
      </c>
      <c r="D7" s="2" t="s">
        <v>36</v>
      </c>
      <c r="E7" s="24"/>
      <c r="F7" s="24"/>
      <c r="G7" s="24"/>
      <c r="H7" s="60">
        <v>1</v>
      </c>
      <c r="I7" s="9" t="s">
        <v>12</v>
      </c>
      <c r="J7" s="9" t="s">
        <v>37</v>
      </c>
      <c r="K7" s="46"/>
      <c r="L7" s="1"/>
      <c r="M7" s="1"/>
      <c r="N7" s="32">
        <f t="shared" si="0"/>
        <v>0</v>
      </c>
      <c r="O7" s="40"/>
      <c r="P7" s="40"/>
      <c r="Q7" s="40"/>
      <c r="R7" s="41"/>
    </row>
    <row r="8" spans="1:18" x14ac:dyDescent="0.25">
      <c r="A8" s="17"/>
      <c r="B8" s="2" t="s">
        <v>24</v>
      </c>
      <c r="C8" s="2" t="s">
        <v>283</v>
      </c>
      <c r="D8" s="2" t="s">
        <v>38</v>
      </c>
      <c r="E8" s="24"/>
      <c r="F8" s="24"/>
      <c r="G8" s="24"/>
      <c r="H8" s="60">
        <v>302</v>
      </c>
      <c r="I8" s="9" t="s">
        <v>12</v>
      </c>
      <c r="J8" s="9" t="s">
        <v>37</v>
      </c>
      <c r="K8" s="46"/>
      <c r="L8" s="1"/>
      <c r="M8" s="1"/>
      <c r="N8" s="32">
        <f t="shared" si="0"/>
        <v>0</v>
      </c>
      <c r="O8" s="40"/>
      <c r="P8" s="40"/>
      <c r="Q8" s="40"/>
      <c r="R8" s="41"/>
    </row>
    <row r="9" spans="1:18" x14ac:dyDescent="0.25">
      <c r="A9" s="17"/>
      <c r="B9" s="2" t="s">
        <v>24</v>
      </c>
      <c r="C9" s="2" t="s">
        <v>284</v>
      </c>
      <c r="D9" s="2" t="s">
        <v>39</v>
      </c>
      <c r="E9" s="24"/>
      <c r="F9" s="24"/>
      <c r="G9" s="24"/>
      <c r="H9" s="60">
        <v>355</v>
      </c>
      <c r="I9" s="9" t="s">
        <v>13</v>
      </c>
      <c r="J9" s="9" t="s">
        <v>40</v>
      </c>
      <c r="K9" s="46"/>
      <c r="L9" s="1"/>
      <c r="M9" s="1"/>
      <c r="N9" s="32">
        <f t="shared" si="0"/>
        <v>0</v>
      </c>
      <c r="O9" s="40"/>
      <c r="P9" s="40"/>
      <c r="Q9" s="40"/>
      <c r="R9" s="41"/>
    </row>
    <row r="10" spans="1:18" x14ac:dyDescent="0.25">
      <c r="A10" s="17"/>
      <c r="B10" s="2" t="s">
        <v>24</v>
      </c>
      <c r="C10" s="2" t="s">
        <v>285</v>
      </c>
      <c r="D10" s="2" t="s">
        <v>1510</v>
      </c>
      <c r="E10" s="24"/>
      <c r="F10" s="24"/>
      <c r="G10" s="24"/>
      <c r="H10" s="60">
        <v>2</v>
      </c>
      <c r="I10" s="9" t="s">
        <v>21</v>
      </c>
      <c r="J10" s="9" t="s">
        <v>25</v>
      </c>
      <c r="K10" s="46"/>
      <c r="L10" s="1"/>
      <c r="M10" s="1"/>
      <c r="N10" s="32">
        <f t="shared" si="0"/>
        <v>0</v>
      </c>
      <c r="O10" s="40"/>
      <c r="P10" s="40"/>
      <c r="Q10" s="40"/>
      <c r="R10" s="41"/>
    </row>
    <row r="11" spans="1:18" x14ac:dyDescent="0.25">
      <c r="A11" s="17"/>
      <c r="B11" s="2" t="s">
        <v>24</v>
      </c>
      <c r="C11" s="2" t="s">
        <v>286</v>
      </c>
      <c r="D11" s="2" t="s">
        <v>1598</v>
      </c>
      <c r="E11" s="24"/>
      <c r="F11" s="24"/>
      <c r="G11" s="24"/>
      <c r="H11" s="60">
        <v>1</v>
      </c>
      <c r="I11" s="9" t="s">
        <v>18</v>
      </c>
      <c r="J11" s="9" t="s">
        <v>41</v>
      </c>
      <c r="K11" s="46"/>
      <c r="L11" s="1"/>
      <c r="M11" s="1"/>
      <c r="N11" s="32">
        <f t="shared" si="0"/>
        <v>0</v>
      </c>
      <c r="O11" s="40"/>
      <c r="P11" s="40"/>
      <c r="Q11" s="40"/>
      <c r="R11" s="41"/>
    </row>
    <row r="12" spans="1:18" x14ac:dyDescent="0.25">
      <c r="A12" s="17"/>
      <c r="B12" s="2" t="s">
        <v>24</v>
      </c>
      <c r="C12" s="2" t="s">
        <v>287</v>
      </c>
      <c r="D12" s="2" t="s">
        <v>42</v>
      </c>
      <c r="E12" s="24"/>
      <c r="F12" s="24"/>
      <c r="G12" s="24"/>
      <c r="H12" s="60">
        <v>1</v>
      </c>
      <c r="I12" s="9" t="s">
        <v>23</v>
      </c>
      <c r="J12" s="9" t="s">
        <v>34</v>
      </c>
      <c r="K12" s="46"/>
      <c r="L12" s="1"/>
      <c r="M12" s="1"/>
      <c r="N12" s="32">
        <f t="shared" si="0"/>
        <v>0</v>
      </c>
      <c r="O12" s="40"/>
      <c r="P12" s="40"/>
      <c r="Q12" s="40"/>
      <c r="R12" s="41"/>
    </row>
    <row r="13" spans="1:18" x14ac:dyDescent="0.25">
      <c r="A13" s="17"/>
      <c r="B13" s="2" t="s">
        <v>24</v>
      </c>
      <c r="C13" s="2" t="s">
        <v>288</v>
      </c>
      <c r="D13" s="2" t="s">
        <v>1599</v>
      </c>
      <c r="E13" s="24"/>
      <c r="F13" s="24"/>
      <c r="G13" s="24"/>
      <c r="H13" s="60">
        <v>3</v>
      </c>
      <c r="I13" s="9" t="s">
        <v>21</v>
      </c>
      <c r="J13" s="9" t="s">
        <v>25</v>
      </c>
      <c r="K13" s="46"/>
      <c r="L13" s="1"/>
      <c r="M13" s="1"/>
      <c r="N13" s="32">
        <f t="shared" si="0"/>
        <v>0</v>
      </c>
      <c r="O13" s="40"/>
      <c r="P13" s="40"/>
      <c r="Q13" s="40"/>
      <c r="R13" s="41"/>
    </row>
    <row r="14" spans="1:18" x14ac:dyDescent="0.25">
      <c r="A14" s="17"/>
      <c r="B14" s="2" t="s">
        <v>24</v>
      </c>
      <c r="C14" s="2" t="s">
        <v>289</v>
      </c>
      <c r="D14" s="2" t="s">
        <v>43</v>
      </c>
      <c r="E14" s="24"/>
      <c r="F14" s="24"/>
      <c r="G14" s="24"/>
      <c r="H14" s="60">
        <v>2</v>
      </c>
      <c r="I14" s="9" t="s">
        <v>21</v>
      </c>
      <c r="J14" s="9" t="s">
        <v>25</v>
      </c>
      <c r="K14" s="46"/>
      <c r="L14" s="1"/>
      <c r="M14" s="1"/>
      <c r="N14" s="32">
        <f t="shared" si="0"/>
        <v>0</v>
      </c>
      <c r="O14" s="40"/>
      <c r="P14" s="40"/>
      <c r="Q14" s="40"/>
      <c r="R14" s="41"/>
    </row>
    <row r="15" spans="1:18" x14ac:dyDescent="0.25">
      <c r="A15" s="17"/>
      <c r="B15" s="2" t="s">
        <v>24</v>
      </c>
      <c r="C15" s="2" t="s">
        <v>290</v>
      </c>
      <c r="D15" s="2" t="s">
        <v>1511</v>
      </c>
      <c r="E15" s="24"/>
      <c r="F15" s="24"/>
      <c r="G15" s="24"/>
      <c r="H15" s="60">
        <v>5</v>
      </c>
      <c r="I15" s="9" t="s">
        <v>21</v>
      </c>
      <c r="J15" s="9" t="s">
        <v>25</v>
      </c>
      <c r="K15" s="46"/>
      <c r="L15" s="1"/>
      <c r="M15" s="1"/>
      <c r="N15" s="32">
        <f t="shared" si="0"/>
        <v>0</v>
      </c>
      <c r="O15" s="40"/>
      <c r="P15" s="40"/>
      <c r="Q15" s="40"/>
      <c r="R15" s="41"/>
    </row>
    <row r="16" spans="1:18" x14ac:dyDescent="0.25">
      <c r="A16" s="17"/>
      <c r="B16" s="2" t="s">
        <v>24</v>
      </c>
      <c r="C16" s="2" t="s">
        <v>291</v>
      </c>
      <c r="D16" s="2" t="s">
        <v>44</v>
      </c>
      <c r="E16" s="24"/>
      <c r="F16" s="24"/>
      <c r="G16" s="24"/>
      <c r="H16" s="60">
        <v>1</v>
      </c>
      <c r="I16" s="9" t="s">
        <v>15</v>
      </c>
      <c r="J16" s="9" t="s">
        <v>45</v>
      </c>
      <c r="K16" s="46"/>
      <c r="L16" s="1"/>
      <c r="M16" s="1"/>
      <c r="N16" s="32">
        <f t="shared" si="0"/>
        <v>0</v>
      </c>
      <c r="O16" s="40"/>
      <c r="P16" s="40"/>
      <c r="Q16" s="40"/>
      <c r="R16" s="41"/>
    </row>
    <row r="17" spans="1:18" x14ac:dyDescent="0.25">
      <c r="A17" s="17"/>
      <c r="B17" s="2" t="s">
        <v>24</v>
      </c>
      <c r="C17" s="2" t="s">
        <v>292</v>
      </c>
      <c r="D17" s="2" t="s">
        <v>46</v>
      </c>
      <c r="E17" s="24"/>
      <c r="F17" s="24"/>
      <c r="G17" s="24"/>
      <c r="H17" s="60">
        <v>1</v>
      </c>
      <c r="I17" s="9" t="s">
        <v>15</v>
      </c>
      <c r="J17" s="9" t="s">
        <v>45</v>
      </c>
      <c r="K17" s="46"/>
      <c r="L17" s="1"/>
      <c r="M17" s="1"/>
      <c r="N17" s="32">
        <f t="shared" si="0"/>
        <v>0</v>
      </c>
      <c r="O17" s="40"/>
      <c r="P17" s="40"/>
      <c r="Q17" s="40"/>
      <c r="R17" s="41"/>
    </row>
    <row r="18" spans="1:18" x14ac:dyDescent="0.25">
      <c r="A18" s="17"/>
      <c r="B18" s="2" t="s">
        <v>24</v>
      </c>
      <c r="C18" s="2" t="s">
        <v>293</v>
      </c>
      <c r="D18" s="2" t="s">
        <v>1600</v>
      </c>
      <c r="E18" s="24"/>
      <c r="F18" s="24"/>
      <c r="G18" s="24"/>
      <c r="H18" s="60">
        <v>23</v>
      </c>
      <c r="I18" s="9" t="s">
        <v>20</v>
      </c>
      <c r="J18" s="9" t="s">
        <v>30</v>
      </c>
      <c r="K18" s="46"/>
      <c r="L18" s="1"/>
      <c r="M18" s="1"/>
      <c r="N18" s="32">
        <f t="shared" si="0"/>
        <v>0</v>
      </c>
      <c r="O18" s="40"/>
      <c r="P18" s="40"/>
      <c r="Q18" s="40"/>
      <c r="R18" s="41"/>
    </row>
    <row r="19" spans="1:18" x14ac:dyDescent="0.25">
      <c r="A19" s="17"/>
      <c r="B19" s="2" t="s">
        <v>24</v>
      </c>
      <c r="C19" s="2" t="s">
        <v>294</v>
      </c>
      <c r="D19" s="2" t="s">
        <v>47</v>
      </c>
      <c r="E19" s="24"/>
      <c r="F19" s="24"/>
      <c r="G19" s="24"/>
      <c r="H19" s="60">
        <v>3</v>
      </c>
      <c r="I19" s="9" t="s">
        <v>20</v>
      </c>
      <c r="J19" s="9" t="s">
        <v>30</v>
      </c>
      <c r="K19" s="46"/>
      <c r="L19" s="1"/>
      <c r="M19" s="1"/>
      <c r="N19" s="32">
        <f t="shared" si="0"/>
        <v>0</v>
      </c>
      <c r="O19" s="40"/>
      <c r="P19" s="40"/>
      <c r="Q19" s="40"/>
      <c r="R19" s="41"/>
    </row>
    <row r="20" spans="1:18" x14ac:dyDescent="0.25">
      <c r="A20" s="17"/>
      <c r="B20" s="2" t="s">
        <v>24</v>
      </c>
      <c r="C20" s="2" t="s">
        <v>295</v>
      </c>
      <c r="D20" s="2" t="s">
        <v>48</v>
      </c>
      <c r="E20" s="24"/>
      <c r="F20" s="24"/>
      <c r="G20" s="24"/>
      <c r="H20" s="60">
        <v>1</v>
      </c>
      <c r="I20" s="9" t="s">
        <v>20</v>
      </c>
      <c r="J20" s="9" t="s">
        <v>30</v>
      </c>
      <c r="K20" s="46"/>
      <c r="L20" s="1"/>
      <c r="M20" s="1"/>
      <c r="N20" s="32">
        <f t="shared" si="0"/>
        <v>0</v>
      </c>
      <c r="O20" s="40"/>
      <c r="P20" s="40"/>
      <c r="Q20" s="40"/>
      <c r="R20" s="41"/>
    </row>
    <row r="21" spans="1:18" x14ac:dyDescent="0.25">
      <c r="A21" s="17"/>
      <c r="B21" s="2" t="s">
        <v>24</v>
      </c>
      <c r="C21" s="2" t="s">
        <v>296</v>
      </c>
      <c r="D21" s="2" t="s">
        <v>1512</v>
      </c>
      <c r="E21" s="24"/>
      <c r="F21" s="24"/>
      <c r="G21" s="24"/>
      <c r="H21" s="60">
        <v>17</v>
      </c>
      <c r="I21" s="9" t="s">
        <v>20</v>
      </c>
      <c r="J21" s="9" t="s">
        <v>30</v>
      </c>
      <c r="K21" s="46"/>
      <c r="L21" s="1"/>
      <c r="M21" s="1"/>
      <c r="N21" s="32">
        <f t="shared" si="0"/>
        <v>0</v>
      </c>
      <c r="O21" s="40"/>
      <c r="P21" s="40"/>
      <c r="Q21" s="40"/>
      <c r="R21" s="41"/>
    </row>
    <row r="22" spans="1:18" x14ac:dyDescent="0.25">
      <c r="A22" s="17"/>
      <c r="B22" s="2" t="s">
        <v>24</v>
      </c>
      <c r="C22" s="2" t="s">
        <v>298</v>
      </c>
      <c r="D22" s="2" t="s">
        <v>1513</v>
      </c>
      <c r="E22" s="24"/>
      <c r="F22" s="24"/>
      <c r="G22" s="24"/>
      <c r="H22" s="60">
        <v>48994</v>
      </c>
      <c r="I22" s="9" t="s">
        <v>16</v>
      </c>
      <c r="J22" s="9" t="s">
        <v>33</v>
      </c>
      <c r="K22" s="46"/>
      <c r="L22" s="1"/>
      <c r="M22" s="1"/>
      <c r="N22" s="32">
        <f t="shared" si="0"/>
        <v>0</v>
      </c>
      <c r="O22" s="40"/>
      <c r="P22" s="40"/>
      <c r="Q22" s="40"/>
      <c r="R22" s="41"/>
    </row>
    <row r="23" spans="1:18" x14ac:dyDescent="0.25">
      <c r="A23" s="17"/>
      <c r="B23" s="2" t="s">
        <v>24</v>
      </c>
      <c r="C23" s="2" t="s">
        <v>299</v>
      </c>
      <c r="D23" s="2" t="s">
        <v>50</v>
      </c>
      <c r="E23" s="24"/>
      <c r="F23" s="24"/>
      <c r="G23" s="24"/>
      <c r="H23" s="60">
        <v>589</v>
      </c>
      <c r="I23" s="9" t="s">
        <v>12</v>
      </c>
      <c r="J23" s="9" t="s">
        <v>37</v>
      </c>
      <c r="K23" s="46"/>
      <c r="L23" s="1"/>
      <c r="M23" s="1"/>
      <c r="N23" s="32">
        <f t="shared" si="0"/>
        <v>0</v>
      </c>
      <c r="O23" s="40"/>
      <c r="P23" s="40"/>
      <c r="Q23" s="40"/>
      <c r="R23" s="41"/>
    </row>
    <row r="24" spans="1:18" x14ac:dyDescent="0.25">
      <c r="A24" s="17"/>
      <c r="B24" s="2" t="s">
        <v>24</v>
      </c>
      <c r="C24" s="2" t="s">
        <v>300</v>
      </c>
      <c r="D24" s="2" t="s">
        <v>1514</v>
      </c>
      <c r="E24" s="24"/>
      <c r="F24" s="24"/>
      <c r="G24" s="24"/>
      <c r="H24" s="60">
        <v>139</v>
      </c>
      <c r="I24" s="9" t="s">
        <v>12</v>
      </c>
      <c r="J24" s="9" t="s">
        <v>37</v>
      </c>
      <c r="K24" s="46"/>
      <c r="L24" s="1"/>
      <c r="M24" s="1"/>
      <c r="N24" s="32">
        <f t="shared" si="0"/>
        <v>0</v>
      </c>
      <c r="O24" s="40"/>
      <c r="P24" s="40"/>
      <c r="Q24" s="40"/>
      <c r="R24" s="41"/>
    </row>
    <row r="25" spans="1:18" x14ac:dyDescent="0.25">
      <c r="A25" s="17"/>
      <c r="B25" s="2" t="s">
        <v>24</v>
      </c>
      <c r="C25" s="2" t="s">
        <v>301</v>
      </c>
      <c r="D25" s="2" t="s">
        <v>51</v>
      </c>
      <c r="E25" s="24"/>
      <c r="F25" s="24"/>
      <c r="G25" s="24"/>
      <c r="H25" s="60">
        <v>106</v>
      </c>
      <c r="I25" s="9" t="s">
        <v>18</v>
      </c>
      <c r="J25" s="9" t="s">
        <v>41</v>
      </c>
      <c r="K25" s="46"/>
      <c r="L25" s="1"/>
      <c r="M25" s="1"/>
      <c r="N25" s="32">
        <f t="shared" si="0"/>
        <v>0</v>
      </c>
      <c r="O25" s="40"/>
      <c r="P25" s="40"/>
      <c r="Q25" s="40"/>
      <c r="R25" s="41"/>
    </row>
    <row r="26" spans="1:18" x14ac:dyDescent="0.25">
      <c r="A26" s="17"/>
      <c r="B26" s="2" t="s">
        <v>24</v>
      </c>
      <c r="C26" s="2" t="s">
        <v>302</v>
      </c>
      <c r="D26" s="2" t="s">
        <v>52</v>
      </c>
      <c r="E26" s="24"/>
      <c r="F26" s="24"/>
      <c r="G26" s="24"/>
      <c r="H26" s="60">
        <v>1</v>
      </c>
      <c r="I26" s="9" t="s">
        <v>18</v>
      </c>
      <c r="J26" s="9" t="s">
        <v>41</v>
      </c>
      <c r="K26" s="46"/>
      <c r="L26" s="1"/>
      <c r="M26" s="1"/>
      <c r="N26" s="32">
        <f t="shared" si="0"/>
        <v>0</v>
      </c>
      <c r="O26" s="40"/>
      <c r="P26" s="40"/>
      <c r="Q26" s="40"/>
      <c r="R26" s="41"/>
    </row>
    <row r="27" spans="1:18" x14ac:dyDescent="0.25">
      <c r="A27" s="17"/>
      <c r="B27" s="2" t="s">
        <v>24</v>
      </c>
      <c r="C27" s="2" t="s">
        <v>303</v>
      </c>
      <c r="D27" s="2" t="s">
        <v>53</v>
      </c>
      <c r="E27" s="24"/>
      <c r="F27" s="24"/>
      <c r="G27" s="24"/>
      <c r="H27" s="60">
        <v>27</v>
      </c>
      <c r="I27" s="9" t="s">
        <v>18</v>
      </c>
      <c r="J27" s="9" t="s">
        <v>41</v>
      </c>
      <c r="K27" s="46"/>
      <c r="L27" s="1"/>
      <c r="M27" s="1"/>
      <c r="N27" s="32">
        <f t="shared" si="0"/>
        <v>0</v>
      </c>
      <c r="O27" s="40"/>
      <c r="P27" s="40"/>
      <c r="Q27" s="40"/>
      <c r="R27" s="41"/>
    </row>
    <row r="28" spans="1:18" x14ac:dyDescent="0.25">
      <c r="A28" s="17"/>
      <c r="B28" s="2" t="s">
        <v>24</v>
      </c>
      <c r="C28" s="2" t="s">
        <v>304</v>
      </c>
      <c r="D28" s="2" t="s">
        <v>1515</v>
      </c>
      <c r="E28" s="24"/>
      <c r="F28" s="24"/>
      <c r="G28" s="24"/>
      <c r="H28" s="60">
        <v>1</v>
      </c>
      <c r="I28" s="9" t="s">
        <v>16</v>
      </c>
      <c r="J28" s="9" t="s">
        <v>33</v>
      </c>
      <c r="K28" s="46"/>
      <c r="L28" s="1"/>
      <c r="M28" s="1"/>
      <c r="N28" s="32">
        <f t="shared" si="0"/>
        <v>0</v>
      </c>
      <c r="O28" s="40"/>
      <c r="P28" s="40"/>
      <c r="Q28" s="40"/>
      <c r="R28" s="41"/>
    </row>
    <row r="29" spans="1:18" x14ac:dyDescent="0.25">
      <c r="A29" s="17"/>
      <c r="B29" s="2" t="s">
        <v>24</v>
      </c>
      <c r="C29" s="2" t="s">
        <v>305</v>
      </c>
      <c r="D29" s="2" t="s">
        <v>54</v>
      </c>
      <c r="E29" s="24"/>
      <c r="F29" s="24"/>
      <c r="G29" s="24"/>
      <c r="H29" s="60">
        <v>17</v>
      </c>
      <c r="I29" s="9" t="s">
        <v>12</v>
      </c>
      <c r="J29" s="9" t="s">
        <v>37</v>
      </c>
      <c r="K29" s="46"/>
      <c r="L29" s="1"/>
      <c r="M29" s="1"/>
      <c r="N29" s="32">
        <f t="shared" si="0"/>
        <v>0</v>
      </c>
      <c r="O29" s="40"/>
      <c r="P29" s="40"/>
      <c r="Q29" s="40"/>
      <c r="R29" s="41"/>
    </row>
    <row r="30" spans="1:18" x14ac:dyDescent="0.25">
      <c r="A30" s="17"/>
      <c r="B30" s="2" t="s">
        <v>24</v>
      </c>
      <c r="C30" s="2" t="s">
        <v>306</v>
      </c>
      <c r="D30" s="2" t="s">
        <v>55</v>
      </c>
      <c r="E30" s="24"/>
      <c r="F30" s="24"/>
      <c r="G30" s="24"/>
      <c r="H30" s="60">
        <v>68</v>
      </c>
      <c r="I30" s="9" t="s">
        <v>13</v>
      </c>
      <c r="J30" s="9" t="s">
        <v>40</v>
      </c>
      <c r="K30" s="46"/>
      <c r="L30" s="1"/>
      <c r="M30" s="1"/>
      <c r="N30" s="32">
        <f t="shared" si="0"/>
        <v>0</v>
      </c>
      <c r="O30" s="40"/>
      <c r="P30" s="40"/>
      <c r="Q30" s="40"/>
      <c r="R30" s="41"/>
    </row>
    <row r="31" spans="1:18" x14ac:dyDescent="0.25">
      <c r="A31" s="17"/>
      <c r="B31" s="2" t="s">
        <v>24</v>
      </c>
      <c r="C31" s="2" t="s">
        <v>307</v>
      </c>
      <c r="D31" s="2" t="s">
        <v>56</v>
      </c>
      <c r="E31" s="24"/>
      <c r="F31" s="24"/>
      <c r="G31" s="24"/>
      <c r="H31" s="60">
        <v>192</v>
      </c>
      <c r="I31" s="9" t="s">
        <v>13</v>
      </c>
      <c r="J31" s="9" t="s">
        <v>40</v>
      </c>
      <c r="K31" s="46"/>
      <c r="L31" s="1"/>
      <c r="M31" s="1"/>
      <c r="N31" s="32">
        <f t="shared" si="0"/>
        <v>0</v>
      </c>
      <c r="O31" s="40"/>
      <c r="P31" s="40"/>
      <c r="Q31" s="40"/>
      <c r="R31" s="41"/>
    </row>
    <row r="32" spans="1:18" x14ac:dyDescent="0.25">
      <c r="A32" s="17"/>
      <c r="B32" s="2" t="s">
        <v>24</v>
      </c>
      <c r="C32" s="2" t="s">
        <v>308</v>
      </c>
      <c r="D32" s="2" t="s">
        <v>57</v>
      </c>
      <c r="E32" s="24"/>
      <c r="F32" s="24"/>
      <c r="G32" s="24"/>
      <c r="H32" s="60">
        <v>1</v>
      </c>
      <c r="I32" s="9" t="s">
        <v>12</v>
      </c>
      <c r="J32" s="9" t="s">
        <v>37</v>
      </c>
      <c r="K32" s="46"/>
      <c r="L32" s="1"/>
      <c r="M32" s="1"/>
      <c r="N32" s="32">
        <f t="shared" si="0"/>
        <v>0</v>
      </c>
      <c r="O32" s="40"/>
      <c r="P32" s="40"/>
      <c r="Q32" s="40"/>
      <c r="R32" s="41"/>
    </row>
    <row r="33" spans="1:18" x14ac:dyDescent="0.25">
      <c r="A33" s="17"/>
      <c r="B33" s="2" t="s">
        <v>24</v>
      </c>
      <c r="C33" s="2" t="s">
        <v>309</v>
      </c>
      <c r="D33" s="2" t="s">
        <v>1602</v>
      </c>
      <c r="E33" s="24"/>
      <c r="F33" s="24"/>
      <c r="G33" s="24"/>
      <c r="H33" s="60">
        <v>1</v>
      </c>
      <c r="I33" s="9" t="s">
        <v>21</v>
      </c>
      <c r="J33" s="9" t="s">
        <v>25</v>
      </c>
      <c r="K33" s="46"/>
      <c r="L33" s="1"/>
      <c r="M33" s="1"/>
      <c r="N33" s="32">
        <f t="shared" si="0"/>
        <v>0</v>
      </c>
      <c r="O33" s="40"/>
      <c r="P33" s="40"/>
      <c r="Q33" s="40"/>
      <c r="R33" s="41"/>
    </row>
    <row r="34" spans="1:18" x14ac:dyDescent="0.25">
      <c r="A34" s="17"/>
      <c r="B34" s="2" t="s">
        <v>24</v>
      </c>
      <c r="C34" s="2" t="s">
        <v>310</v>
      </c>
      <c r="D34" s="2" t="s">
        <v>58</v>
      </c>
      <c r="E34" s="24"/>
      <c r="F34" s="24"/>
      <c r="G34" s="24"/>
      <c r="H34" s="60">
        <v>96</v>
      </c>
      <c r="I34" s="9" t="s">
        <v>17</v>
      </c>
      <c r="J34" s="9" t="s">
        <v>59</v>
      </c>
      <c r="K34" s="46"/>
      <c r="L34" s="1"/>
      <c r="M34" s="1"/>
      <c r="N34" s="32">
        <f t="shared" si="0"/>
        <v>0</v>
      </c>
      <c r="O34" s="40"/>
      <c r="P34" s="40"/>
      <c r="Q34" s="40"/>
      <c r="R34" s="41"/>
    </row>
    <row r="35" spans="1:18" x14ac:dyDescent="0.25">
      <c r="A35" s="17"/>
      <c r="B35" s="2" t="s">
        <v>24</v>
      </c>
      <c r="C35" s="2" t="s">
        <v>311</v>
      </c>
      <c r="D35" s="2" t="s">
        <v>1516</v>
      </c>
      <c r="E35" s="24"/>
      <c r="F35" s="24"/>
      <c r="G35" s="24"/>
      <c r="H35" s="60">
        <v>19552</v>
      </c>
      <c r="I35" s="9" t="s">
        <v>16</v>
      </c>
      <c r="J35" s="9" t="s">
        <v>33</v>
      </c>
      <c r="K35" s="46"/>
      <c r="L35" s="1"/>
      <c r="M35" s="1"/>
      <c r="N35" s="32">
        <f t="shared" si="0"/>
        <v>0</v>
      </c>
      <c r="O35" s="40"/>
      <c r="P35" s="40"/>
      <c r="Q35" s="40"/>
      <c r="R35" s="41"/>
    </row>
    <row r="36" spans="1:18" x14ac:dyDescent="0.25">
      <c r="A36" s="17"/>
      <c r="B36" s="2" t="s">
        <v>24</v>
      </c>
      <c r="C36" s="2" t="s">
        <v>312</v>
      </c>
      <c r="D36" s="2" t="s">
        <v>1518</v>
      </c>
      <c r="E36" s="24"/>
      <c r="F36" s="24"/>
      <c r="G36" s="24"/>
      <c r="H36" s="60">
        <v>1040</v>
      </c>
      <c r="I36" s="9" t="s">
        <v>16</v>
      </c>
      <c r="J36" s="9" t="s">
        <v>33</v>
      </c>
      <c r="K36" s="46"/>
      <c r="L36" s="1"/>
      <c r="M36" s="1"/>
      <c r="N36" s="32">
        <f t="shared" si="0"/>
        <v>0</v>
      </c>
      <c r="O36" s="40"/>
      <c r="P36" s="40"/>
      <c r="Q36" s="40"/>
      <c r="R36" s="41"/>
    </row>
    <row r="37" spans="1:18" x14ac:dyDescent="0.25">
      <c r="A37" s="17"/>
      <c r="B37" s="2" t="s">
        <v>24</v>
      </c>
      <c r="C37" s="2" t="s">
        <v>313</v>
      </c>
      <c r="D37" s="2" t="s">
        <v>1520</v>
      </c>
      <c r="E37" s="24"/>
      <c r="F37" s="24"/>
      <c r="G37" s="24"/>
      <c r="H37" s="60">
        <v>5300</v>
      </c>
      <c r="I37" s="9" t="s">
        <v>16</v>
      </c>
      <c r="J37" s="9" t="s">
        <v>33</v>
      </c>
      <c r="K37" s="46"/>
      <c r="L37" s="1"/>
      <c r="M37" s="1"/>
      <c r="N37" s="32">
        <f t="shared" si="0"/>
        <v>0</v>
      </c>
      <c r="O37" s="40"/>
      <c r="P37" s="40"/>
      <c r="Q37" s="40"/>
      <c r="R37" s="41"/>
    </row>
    <row r="38" spans="1:18" x14ac:dyDescent="0.25">
      <c r="A38" s="17"/>
      <c r="B38" s="2" t="s">
        <v>24</v>
      </c>
      <c r="C38" s="2" t="s">
        <v>314</v>
      </c>
      <c r="D38" s="2" t="s">
        <v>60</v>
      </c>
      <c r="E38" s="24"/>
      <c r="F38" s="24"/>
      <c r="G38" s="24"/>
      <c r="H38" s="60">
        <v>38</v>
      </c>
      <c r="I38" s="9" t="s">
        <v>18</v>
      </c>
      <c r="J38" s="9" t="s">
        <v>41</v>
      </c>
      <c r="K38" s="46"/>
      <c r="L38" s="1"/>
      <c r="M38" s="1"/>
      <c r="N38" s="32">
        <f t="shared" si="0"/>
        <v>0</v>
      </c>
      <c r="O38" s="40"/>
      <c r="P38" s="40"/>
      <c r="Q38" s="40"/>
      <c r="R38" s="41"/>
    </row>
    <row r="39" spans="1:18" x14ac:dyDescent="0.25">
      <c r="A39" s="17"/>
      <c r="B39" s="2" t="s">
        <v>24</v>
      </c>
      <c r="C39" s="2" t="s">
        <v>315</v>
      </c>
      <c r="D39" s="2" t="s">
        <v>61</v>
      </c>
      <c r="E39" s="24"/>
      <c r="F39" s="24"/>
      <c r="G39" s="24"/>
      <c r="H39" s="60">
        <v>120</v>
      </c>
      <c r="I39" s="9" t="s">
        <v>18</v>
      </c>
      <c r="J39" s="9" t="s">
        <v>41</v>
      </c>
      <c r="K39" s="46"/>
      <c r="L39" s="1"/>
      <c r="M39" s="1"/>
      <c r="N39" s="32">
        <f t="shared" si="0"/>
        <v>0</v>
      </c>
      <c r="O39" s="40"/>
      <c r="P39" s="40"/>
      <c r="Q39" s="40"/>
      <c r="R39" s="41"/>
    </row>
    <row r="40" spans="1:18" x14ac:dyDescent="0.25">
      <c r="A40" s="17"/>
      <c r="B40" s="2" t="s">
        <v>24</v>
      </c>
      <c r="C40" s="2" t="s">
        <v>316</v>
      </c>
      <c r="D40" s="2" t="s">
        <v>1603</v>
      </c>
      <c r="E40" s="24"/>
      <c r="F40" s="24"/>
      <c r="G40" s="24"/>
      <c r="H40" s="60">
        <v>1190</v>
      </c>
      <c r="I40" s="9" t="s">
        <v>16</v>
      </c>
      <c r="J40" s="9" t="s">
        <v>33</v>
      </c>
      <c r="K40" s="46"/>
      <c r="L40" s="1"/>
      <c r="M40" s="1"/>
      <c r="N40" s="32">
        <f t="shared" si="0"/>
        <v>0</v>
      </c>
      <c r="O40" s="40"/>
      <c r="P40" s="40"/>
      <c r="Q40" s="40"/>
      <c r="R40" s="41"/>
    </row>
    <row r="41" spans="1:18" x14ac:dyDescent="0.25">
      <c r="A41" s="17"/>
      <c r="B41" s="2" t="s">
        <v>24</v>
      </c>
      <c r="C41" s="2" t="s">
        <v>317</v>
      </c>
      <c r="D41" s="2" t="s">
        <v>62</v>
      </c>
      <c r="E41" s="24"/>
      <c r="F41" s="24"/>
      <c r="G41" s="24"/>
      <c r="H41" s="60">
        <v>4590</v>
      </c>
      <c r="I41" s="9" t="s">
        <v>16</v>
      </c>
      <c r="J41" s="9" t="s">
        <v>33</v>
      </c>
      <c r="K41" s="46"/>
      <c r="L41" s="1"/>
      <c r="M41" s="1"/>
      <c r="N41" s="32">
        <f t="shared" si="0"/>
        <v>0</v>
      </c>
      <c r="O41" s="40"/>
      <c r="P41" s="40"/>
      <c r="Q41" s="40"/>
      <c r="R41" s="41"/>
    </row>
    <row r="42" spans="1:18" x14ac:dyDescent="0.25">
      <c r="A42" s="17"/>
      <c r="B42" s="2" t="s">
        <v>24</v>
      </c>
      <c r="C42" s="2" t="s">
        <v>318</v>
      </c>
      <c r="D42" s="2" t="s">
        <v>63</v>
      </c>
      <c r="E42" s="24"/>
      <c r="F42" s="24"/>
      <c r="G42" s="24"/>
      <c r="H42" s="60">
        <v>5450</v>
      </c>
      <c r="I42" s="9" t="s">
        <v>17</v>
      </c>
      <c r="J42" s="9" t="s">
        <v>59</v>
      </c>
      <c r="K42" s="46"/>
      <c r="L42" s="1"/>
      <c r="M42" s="1"/>
      <c r="N42" s="32">
        <f t="shared" si="0"/>
        <v>0</v>
      </c>
      <c r="O42" s="40"/>
      <c r="P42" s="40"/>
      <c r="Q42" s="40"/>
      <c r="R42" s="41"/>
    </row>
    <row r="43" spans="1:18" x14ac:dyDescent="0.25">
      <c r="A43" s="17"/>
      <c r="B43" s="2" t="s">
        <v>24</v>
      </c>
      <c r="C43" s="2" t="s">
        <v>319</v>
      </c>
      <c r="D43" s="2" t="s">
        <v>64</v>
      </c>
      <c r="E43" s="24"/>
      <c r="F43" s="24"/>
      <c r="G43" s="24"/>
      <c r="H43" s="60">
        <v>2040</v>
      </c>
      <c r="I43" s="9" t="s">
        <v>16</v>
      </c>
      <c r="J43" s="9" t="s">
        <v>33</v>
      </c>
      <c r="K43" s="46"/>
      <c r="L43" s="1"/>
      <c r="M43" s="1"/>
      <c r="N43" s="32">
        <f t="shared" si="0"/>
        <v>0</v>
      </c>
      <c r="O43" s="40"/>
      <c r="P43" s="40"/>
      <c r="Q43" s="40"/>
      <c r="R43" s="41"/>
    </row>
    <row r="44" spans="1:18" x14ac:dyDescent="0.25">
      <c r="A44" s="17"/>
      <c r="B44" s="2" t="s">
        <v>24</v>
      </c>
      <c r="C44" s="2" t="s">
        <v>320</v>
      </c>
      <c r="D44" s="2" t="s">
        <v>65</v>
      </c>
      <c r="E44" s="24"/>
      <c r="F44" s="24"/>
      <c r="G44" s="24"/>
      <c r="H44" s="60">
        <v>13</v>
      </c>
      <c r="I44" s="9" t="s">
        <v>18</v>
      </c>
      <c r="J44" s="9" t="s">
        <v>41</v>
      </c>
      <c r="K44" s="46"/>
      <c r="L44" s="1"/>
      <c r="M44" s="1"/>
      <c r="N44" s="32">
        <f t="shared" si="0"/>
        <v>0</v>
      </c>
      <c r="O44" s="40"/>
      <c r="P44" s="40"/>
      <c r="Q44" s="40"/>
      <c r="R44" s="41"/>
    </row>
    <row r="45" spans="1:18" x14ac:dyDescent="0.25">
      <c r="A45" s="17"/>
      <c r="B45" s="2" t="s">
        <v>24</v>
      </c>
      <c r="C45" s="2" t="s">
        <v>321</v>
      </c>
      <c r="D45" s="2" t="s">
        <v>66</v>
      </c>
      <c r="E45" s="24"/>
      <c r="F45" s="24"/>
      <c r="G45" s="24"/>
      <c r="H45" s="60">
        <v>20</v>
      </c>
      <c r="I45" s="9" t="s">
        <v>21</v>
      </c>
      <c r="J45" s="9" t="s">
        <v>25</v>
      </c>
      <c r="K45" s="46"/>
      <c r="L45" s="1"/>
      <c r="M45" s="1"/>
      <c r="N45" s="32">
        <f t="shared" si="0"/>
        <v>0</v>
      </c>
      <c r="O45" s="40"/>
      <c r="P45" s="40"/>
      <c r="Q45" s="40"/>
      <c r="R45" s="41"/>
    </row>
    <row r="46" spans="1:18" x14ac:dyDescent="0.25">
      <c r="A46" s="17"/>
      <c r="B46" s="2" t="s">
        <v>24</v>
      </c>
      <c r="C46" s="2" t="s">
        <v>322</v>
      </c>
      <c r="D46" s="2" t="s">
        <v>1519</v>
      </c>
      <c r="E46" s="24"/>
      <c r="F46" s="24"/>
      <c r="G46" s="24"/>
      <c r="H46" s="60">
        <v>6360</v>
      </c>
      <c r="I46" s="9" t="s">
        <v>16</v>
      </c>
      <c r="J46" s="9" t="s">
        <v>33</v>
      </c>
      <c r="K46" s="46"/>
      <c r="L46" s="1"/>
      <c r="M46" s="1"/>
      <c r="N46" s="32">
        <f t="shared" si="0"/>
        <v>0</v>
      </c>
      <c r="O46" s="40"/>
      <c r="P46" s="40"/>
      <c r="Q46" s="40"/>
      <c r="R46" s="41"/>
    </row>
    <row r="47" spans="1:18" x14ac:dyDescent="0.25">
      <c r="A47" s="17"/>
      <c r="B47" s="2" t="s">
        <v>24</v>
      </c>
      <c r="C47" s="2" t="s">
        <v>323</v>
      </c>
      <c r="D47" s="2" t="s">
        <v>67</v>
      </c>
      <c r="E47" s="24"/>
      <c r="F47" s="24"/>
      <c r="G47" s="24"/>
      <c r="H47" s="60">
        <v>116</v>
      </c>
      <c r="I47" s="9" t="s">
        <v>16</v>
      </c>
      <c r="J47" s="9" t="s">
        <v>33</v>
      </c>
      <c r="K47" s="46"/>
      <c r="L47" s="1"/>
      <c r="M47" s="1"/>
      <c r="N47" s="32">
        <f t="shared" si="0"/>
        <v>0</v>
      </c>
      <c r="O47" s="40"/>
      <c r="P47" s="40"/>
      <c r="Q47" s="40"/>
      <c r="R47" s="41"/>
    </row>
    <row r="48" spans="1:18" x14ac:dyDescent="0.25">
      <c r="A48" s="17"/>
      <c r="B48" s="2" t="s">
        <v>24</v>
      </c>
      <c r="C48" s="2" t="s">
        <v>324</v>
      </c>
      <c r="D48" s="2" t="s">
        <v>1564</v>
      </c>
      <c r="E48" s="24"/>
      <c r="F48" s="24"/>
      <c r="G48" s="24"/>
      <c r="H48" s="60">
        <v>1</v>
      </c>
      <c r="I48" s="9" t="s">
        <v>16</v>
      </c>
      <c r="J48" s="9" t="s">
        <v>33</v>
      </c>
      <c r="K48" s="46"/>
      <c r="L48" s="1"/>
      <c r="M48" s="1"/>
      <c r="N48" s="32">
        <f t="shared" si="0"/>
        <v>0</v>
      </c>
      <c r="O48" s="40"/>
      <c r="P48" s="40"/>
      <c r="Q48" s="40"/>
      <c r="R48" s="41"/>
    </row>
    <row r="49" spans="1:18" x14ac:dyDescent="0.25">
      <c r="A49" s="17"/>
      <c r="B49" s="2" t="s">
        <v>24</v>
      </c>
      <c r="C49" s="2" t="s">
        <v>325</v>
      </c>
      <c r="D49" s="2" t="s">
        <v>1639</v>
      </c>
      <c r="E49" s="24"/>
      <c r="F49" s="24"/>
      <c r="G49" s="24"/>
      <c r="H49" s="60">
        <v>13080</v>
      </c>
      <c r="I49" s="9" t="s">
        <v>16</v>
      </c>
      <c r="J49" s="9" t="s">
        <v>33</v>
      </c>
      <c r="K49" s="46"/>
      <c r="L49" s="1"/>
      <c r="M49" s="1"/>
      <c r="N49" s="32">
        <f t="shared" si="0"/>
        <v>0</v>
      </c>
      <c r="O49" s="40"/>
      <c r="P49" s="40"/>
      <c r="Q49" s="40"/>
      <c r="R49" s="41"/>
    </row>
    <row r="50" spans="1:18" x14ac:dyDescent="0.25">
      <c r="A50" s="17"/>
      <c r="B50" s="2" t="s">
        <v>24</v>
      </c>
      <c r="C50" s="2" t="s">
        <v>326</v>
      </c>
      <c r="D50" s="2" t="s">
        <v>68</v>
      </c>
      <c r="E50" s="24"/>
      <c r="F50" s="24"/>
      <c r="G50" s="24"/>
      <c r="H50" s="60">
        <v>1</v>
      </c>
      <c r="I50" s="9" t="s">
        <v>16</v>
      </c>
      <c r="J50" s="9" t="s">
        <v>33</v>
      </c>
      <c r="K50" s="46"/>
      <c r="L50" s="1"/>
      <c r="M50" s="1"/>
      <c r="N50" s="32">
        <f t="shared" si="0"/>
        <v>0</v>
      </c>
      <c r="O50" s="40"/>
      <c r="P50" s="40"/>
      <c r="Q50" s="40"/>
      <c r="R50" s="41"/>
    </row>
    <row r="51" spans="1:18" x14ac:dyDescent="0.25">
      <c r="A51" s="17"/>
      <c r="B51" s="2" t="s">
        <v>24</v>
      </c>
      <c r="C51" s="2" t="s">
        <v>327</v>
      </c>
      <c r="D51" s="2" t="s">
        <v>69</v>
      </c>
      <c r="E51" s="24"/>
      <c r="F51" s="24"/>
      <c r="G51" s="24"/>
      <c r="H51" s="60">
        <v>28</v>
      </c>
      <c r="I51" s="9" t="s">
        <v>12</v>
      </c>
      <c r="J51" s="9" t="s">
        <v>37</v>
      </c>
      <c r="K51" s="46"/>
      <c r="L51" s="1"/>
      <c r="M51" s="1"/>
      <c r="N51" s="32">
        <f t="shared" si="0"/>
        <v>0</v>
      </c>
      <c r="O51" s="40"/>
      <c r="P51" s="40"/>
      <c r="Q51" s="40"/>
      <c r="R51" s="41"/>
    </row>
    <row r="52" spans="1:18" x14ac:dyDescent="0.25">
      <c r="A52" s="17"/>
      <c r="B52" s="2" t="s">
        <v>24</v>
      </c>
      <c r="C52" s="2" t="s">
        <v>328</v>
      </c>
      <c r="D52" s="2" t="s">
        <v>70</v>
      </c>
      <c r="E52" s="24"/>
      <c r="F52" s="24"/>
      <c r="G52" s="24"/>
      <c r="H52" s="60">
        <v>31</v>
      </c>
      <c r="I52" s="9" t="s">
        <v>12</v>
      </c>
      <c r="J52" s="9" t="s">
        <v>37</v>
      </c>
      <c r="K52" s="46"/>
      <c r="L52" s="1"/>
      <c r="M52" s="1"/>
      <c r="N52" s="32">
        <f t="shared" si="0"/>
        <v>0</v>
      </c>
      <c r="O52" s="40"/>
      <c r="P52" s="40"/>
      <c r="Q52" s="40"/>
      <c r="R52" s="41"/>
    </row>
    <row r="53" spans="1:18" x14ac:dyDescent="0.25">
      <c r="A53" s="17"/>
      <c r="B53" s="2" t="s">
        <v>24</v>
      </c>
      <c r="C53" s="2" t="s">
        <v>329</v>
      </c>
      <c r="D53" s="2" t="s">
        <v>71</v>
      </c>
      <c r="E53" s="24"/>
      <c r="F53" s="24"/>
      <c r="G53" s="24"/>
      <c r="H53" s="60">
        <v>6480</v>
      </c>
      <c r="I53" s="9" t="s">
        <v>16</v>
      </c>
      <c r="J53" s="9" t="s">
        <v>33</v>
      </c>
      <c r="K53" s="46"/>
      <c r="L53" s="1"/>
      <c r="M53" s="1"/>
      <c r="N53" s="32">
        <f t="shared" si="0"/>
        <v>0</v>
      </c>
      <c r="O53" s="40"/>
      <c r="P53" s="40"/>
      <c r="Q53" s="40"/>
      <c r="R53" s="41"/>
    </row>
    <row r="54" spans="1:18" x14ac:dyDescent="0.25">
      <c r="A54" s="17"/>
      <c r="B54" s="2" t="s">
        <v>24</v>
      </c>
      <c r="C54" s="2" t="s">
        <v>330</v>
      </c>
      <c r="D54" s="2" t="s">
        <v>1523</v>
      </c>
      <c r="E54" s="24"/>
      <c r="F54" s="24"/>
      <c r="G54" s="24"/>
      <c r="H54" s="60">
        <v>6000</v>
      </c>
      <c r="I54" s="9" t="s">
        <v>16</v>
      </c>
      <c r="J54" s="9" t="s">
        <v>33</v>
      </c>
      <c r="K54" s="46"/>
      <c r="L54" s="1"/>
      <c r="M54" s="1"/>
      <c r="N54" s="32">
        <f t="shared" si="0"/>
        <v>0</v>
      </c>
      <c r="O54" s="40"/>
      <c r="P54" s="40"/>
      <c r="Q54" s="40"/>
      <c r="R54" s="41"/>
    </row>
    <row r="55" spans="1:18" x14ac:dyDescent="0.25">
      <c r="A55" s="17"/>
      <c r="B55" s="2" t="s">
        <v>24</v>
      </c>
      <c r="C55" s="2" t="s">
        <v>331</v>
      </c>
      <c r="D55" s="2" t="s">
        <v>72</v>
      </c>
      <c r="E55" s="24"/>
      <c r="F55" s="24"/>
      <c r="G55" s="24"/>
      <c r="H55" s="60">
        <v>120</v>
      </c>
      <c r="I55" s="9" t="s">
        <v>16</v>
      </c>
      <c r="J55" s="9" t="s">
        <v>33</v>
      </c>
      <c r="K55" s="46"/>
      <c r="L55" s="1"/>
      <c r="M55" s="1"/>
      <c r="N55" s="32">
        <f t="shared" si="0"/>
        <v>0</v>
      </c>
      <c r="O55" s="40"/>
      <c r="P55" s="40"/>
      <c r="Q55" s="40"/>
      <c r="R55" s="41"/>
    </row>
    <row r="56" spans="1:18" x14ac:dyDescent="0.25">
      <c r="A56" s="17"/>
      <c r="B56" s="2" t="s">
        <v>24</v>
      </c>
      <c r="C56" s="2" t="s">
        <v>332</v>
      </c>
      <c r="D56" s="2" t="s">
        <v>1524</v>
      </c>
      <c r="E56" s="24"/>
      <c r="F56" s="24"/>
      <c r="G56" s="24"/>
      <c r="H56" s="60">
        <v>4320</v>
      </c>
      <c r="I56" s="9" t="s">
        <v>16</v>
      </c>
      <c r="J56" s="9" t="s">
        <v>33</v>
      </c>
      <c r="K56" s="46"/>
      <c r="L56" s="1"/>
      <c r="M56" s="1"/>
      <c r="N56" s="32">
        <f t="shared" si="0"/>
        <v>0</v>
      </c>
      <c r="O56" s="40"/>
      <c r="P56" s="40"/>
      <c r="Q56" s="40"/>
      <c r="R56" s="41"/>
    </row>
    <row r="57" spans="1:18" x14ac:dyDescent="0.25">
      <c r="A57" s="17"/>
      <c r="B57" s="2" t="s">
        <v>24</v>
      </c>
      <c r="C57" s="2" t="s">
        <v>333</v>
      </c>
      <c r="D57" s="2" t="s">
        <v>73</v>
      </c>
      <c r="E57" s="24"/>
      <c r="F57" s="24"/>
      <c r="G57" s="24"/>
      <c r="H57" s="60">
        <v>4800</v>
      </c>
      <c r="I57" s="9" t="s">
        <v>16</v>
      </c>
      <c r="J57" s="9" t="s">
        <v>33</v>
      </c>
      <c r="K57" s="46"/>
      <c r="L57" s="1"/>
      <c r="M57" s="1"/>
      <c r="N57" s="32">
        <f t="shared" si="0"/>
        <v>0</v>
      </c>
      <c r="O57" s="40"/>
      <c r="P57" s="40"/>
      <c r="Q57" s="40"/>
      <c r="R57" s="41"/>
    </row>
    <row r="58" spans="1:18" x14ac:dyDescent="0.25">
      <c r="A58" s="17"/>
      <c r="B58" s="2" t="s">
        <v>24</v>
      </c>
      <c r="C58" s="2" t="s">
        <v>334</v>
      </c>
      <c r="D58" s="2" t="s">
        <v>74</v>
      </c>
      <c r="E58" s="24"/>
      <c r="F58" s="24"/>
      <c r="G58" s="24"/>
      <c r="H58" s="60">
        <v>360</v>
      </c>
      <c r="I58" s="9" t="s">
        <v>16</v>
      </c>
      <c r="J58" s="9" t="s">
        <v>33</v>
      </c>
      <c r="K58" s="46"/>
      <c r="L58" s="1"/>
      <c r="M58" s="1"/>
      <c r="N58" s="32">
        <f t="shared" si="0"/>
        <v>0</v>
      </c>
      <c r="O58" s="40"/>
      <c r="P58" s="40"/>
      <c r="Q58" s="40"/>
      <c r="R58" s="41"/>
    </row>
    <row r="59" spans="1:18" x14ac:dyDescent="0.25">
      <c r="A59" s="17"/>
      <c r="B59" s="2" t="s">
        <v>24</v>
      </c>
      <c r="C59" s="2" t="s">
        <v>335</v>
      </c>
      <c r="D59" s="2" t="s">
        <v>75</v>
      </c>
      <c r="E59" s="24"/>
      <c r="F59" s="24"/>
      <c r="G59" s="24"/>
      <c r="H59" s="60">
        <v>3680</v>
      </c>
      <c r="I59" s="9" t="s">
        <v>16</v>
      </c>
      <c r="J59" s="9" t="s">
        <v>33</v>
      </c>
      <c r="K59" s="46"/>
      <c r="L59" s="1"/>
      <c r="M59" s="1"/>
      <c r="N59" s="32">
        <f t="shared" si="0"/>
        <v>0</v>
      </c>
      <c r="O59" s="40"/>
      <c r="P59" s="40"/>
      <c r="Q59" s="40"/>
      <c r="R59" s="41"/>
    </row>
    <row r="60" spans="1:18" x14ac:dyDescent="0.25">
      <c r="A60" s="17"/>
      <c r="B60" s="2" t="s">
        <v>24</v>
      </c>
      <c r="C60" s="2" t="s">
        <v>336</v>
      </c>
      <c r="D60" s="2" t="s">
        <v>1522</v>
      </c>
      <c r="E60" s="24"/>
      <c r="F60" s="24"/>
      <c r="G60" s="24"/>
      <c r="H60" s="60">
        <v>540</v>
      </c>
      <c r="I60" s="9" t="s">
        <v>16</v>
      </c>
      <c r="J60" s="9" t="s">
        <v>33</v>
      </c>
      <c r="K60" s="46"/>
      <c r="L60" s="1"/>
      <c r="M60" s="1"/>
      <c r="N60" s="32">
        <f t="shared" si="0"/>
        <v>0</v>
      </c>
      <c r="O60" s="40"/>
      <c r="P60" s="40"/>
      <c r="Q60" s="40"/>
      <c r="R60" s="41"/>
    </row>
    <row r="61" spans="1:18" x14ac:dyDescent="0.25">
      <c r="A61" s="17"/>
      <c r="B61" s="2" t="s">
        <v>24</v>
      </c>
      <c r="C61" s="2" t="s">
        <v>337</v>
      </c>
      <c r="D61" s="2" t="s">
        <v>76</v>
      </c>
      <c r="E61" s="24"/>
      <c r="F61" s="24"/>
      <c r="G61" s="24"/>
      <c r="H61" s="60">
        <v>2000</v>
      </c>
      <c r="I61" s="9" t="s">
        <v>16</v>
      </c>
      <c r="J61" s="9" t="s">
        <v>33</v>
      </c>
      <c r="K61" s="46"/>
      <c r="L61" s="1"/>
      <c r="M61" s="1"/>
      <c r="N61" s="32">
        <f t="shared" si="0"/>
        <v>0</v>
      </c>
      <c r="O61" s="40"/>
      <c r="P61" s="40"/>
      <c r="Q61" s="40"/>
      <c r="R61" s="41"/>
    </row>
    <row r="62" spans="1:18" x14ac:dyDescent="0.25">
      <c r="A62" s="17"/>
      <c r="B62" s="2" t="s">
        <v>24</v>
      </c>
      <c r="C62" s="2" t="s">
        <v>338</v>
      </c>
      <c r="D62" s="2" t="s">
        <v>1525</v>
      </c>
      <c r="E62" s="24"/>
      <c r="F62" s="24"/>
      <c r="G62" s="24"/>
      <c r="H62" s="60">
        <v>20</v>
      </c>
      <c r="I62" s="9" t="s">
        <v>12</v>
      </c>
      <c r="J62" s="9" t="s">
        <v>37</v>
      </c>
      <c r="K62" s="46"/>
      <c r="L62" s="1"/>
      <c r="M62" s="1"/>
      <c r="N62" s="32">
        <f t="shared" si="0"/>
        <v>0</v>
      </c>
      <c r="O62" s="40"/>
      <c r="P62" s="40"/>
      <c r="Q62" s="40"/>
      <c r="R62" s="41"/>
    </row>
    <row r="63" spans="1:18" x14ac:dyDescent="0.25">
      <c r="A63" s="17"/>
      <c r="B63" s="2" t="s">
        <v>24</v>
      </c>
      <c r="C63" s="2" t="s">
        <v>339</v>
      </c>
      <c r="D63" s="2" t="s">
        <v>1604</v>
      </c>
      <c r="E63" s="24"/>
      <c r="F63" s="24"/>
      <c r="G63" s="24"/>
      <c r="H63" s="60">
        <v>345</v>
      </c>
      <c r="I63" s="9" t="s">
        <v>21</v>
      </c>
      <c r="J63" s="9" t="s">
        <v>25</v>
      </c>
      <c r="K63" s="46"/>
      <c r="L63" s="1"/>
      <c r="M63" s="1"/>
      <c r="N63" s="32">
        <f t="shared" si="0"/>
        <v>0</v>
      </c>
      <c r="O63" s="40"/>
      <c r="P63" s="40"/>
      <c r="Q63" s="40"/>
      <c r="R63" s="41"/>
    </row>
    <row r="64" spans="1:18" x14ac:dyDescent="0.25">
      <c r="A64" s="17"/>
      <c r="B64" s="2" t="s">
        <v>24</v>
      </c>
      <c r="C64" s="2" t="s">
        <v>340</v>
      </c>
      <c r="D64" s="2" t="s">
        <v>1605</v>
      </c>
      <c r="E64" s="24"/>
      <c r="F64" s="24"/>
      <c r="G64" s="24"/>
      <c r="H64" s="60">
        <v>1</v>
      </c>
      <c r="I64" s="9" t="s">
        <v>16</v>
      </c>
      <c r="J64" s="9" t="s">
        <v>33</v>
      </c>
      <c r="K64" s="46"/>
      <c r="L64" s="1"/>
      <c r="M64" s="1"/>
      <c r="N64" s="32">
        <f t="shared" si="0"/>
        <v>0</v>
      </c>
      <c r="O64" s="40"/>
      <c r="P64" s="40"/>
      <c r="Q64" s="40"/>
      <c r="R64" s="41"/>
    </row>
    <row r="65" spans="1:18" x14ac:dyDescent="0.25">
      <c r="A65" s="17"/>
      <c r="B65" s="2" t="s">
        <v>24</v>
      </c>
      <c r="C65" s="2" t="s">
        <v>341</v>
      </c>
      <c r="D65" s="2" t="s">
        <v>1526</v>
      </c>
      <c r="E65" s="24"/>
      <c r="F65" s="24"/>
      <c r="G65" s="24"/>
      <c r="H65" s="60">
        <v>1</v>
      </c>
      <c r="I65" s="9" t="s">
        <v>16</v>
      </c>
      <c r="J65" s="9" t="s">
        <v>33</v>
      </c>
      <c r="K65" s="46"/>
      <c r="L65" s="1"/>
      <c r="M65" s="1"/>
      <c r="N65" s="32">
        <f t="shared" si="0"/>
        <v>0</v>
      </c>
      <c r="O65" s="40"/>
      <c r="P65" s="40"/>
      <c r="Q65" s="40"/>
      <c r="R65" s="41"/>
    </row>
    <row r="66" spans="1:18" x14ac:dyDescent="0.25">
      <c r="A66" s="17"/>
      <c r="B66" s="2" t="s">
        <v>24</v>
      </c>
      <c r="C66" s="2" t="s">
        <v>342</v>
      </c>
      <c r="D66" s="2" t="s">
        <v>1521</v>
      </c>
      <c r="E66" s="24"/>
      <c r="F66" s="24"/>
      <c r="G66" s="24"/>
      <c r="H66" s="60">
        <v>88</v>
      </c>
      <c r="I66" s="9" t="s">
        <v>16</v>
      </c>
      <c r="J66" s="9" t="s">
        <v>33</v>
      </c>
      <c r="K66" s="46"/>
      <c r="L66" s="1"/>
      <c r="M66" s="1"/>
      <c r="N66" s="32">
        <f t="shared" ref="N66:N129" si="1">H66*K66</f>
        <v>0</v>
      </c>
      <c r="O66" s="40"/>
      <c r="P66" s="40"/>
      <c r="Q66" s="40"/>
      <c r="R66" s="41"/>
    </row>
    <row r="67" spans="1:18" x14ac:dyDescent="0.25">
      <c r="A67" s="17"/>
      <c r="B67" s="2" t="s">
        <v>24</v>
      </c>
      <c r="C67" s="2" t="s">
        <v>343</v>
      </c>
      <c r="D67" s="2" t="s">
        <v>77</v>
      </c>
      <c r="E67" s="24"/>
      <c r="F67" s="24"/>
      <c r="G67" s="24"/>
      <c r="H67" s="60">
        <v>154</v>
      </c>
      <c r="I67" s="9" t="s">
        <v>18</v>
      </c>
      <c r="J67" s="9" t="s">
        <v>41</v>
      </c>
      <c r="K67" s="46"/>
      <c r="L67" s="1"/>
      <c r="M67" s="1"/>
      <c r="N67" s="32">
        <f t="shared" si="1"/>
        <v>0</v>
      </c>
      <c r="O67" s="40"/>
      <c r="P67" s="40"/>
      <c r="Q67" s="40"/>
      <c r="R67" s="41"/>
    </row>
    <row r="68" spans="1:18" x14ac:dyDescent="0.25">
      <c r="A68" s="17"/>
      <c r="B68" s="2" t="s">
        <v>24</v>
      </c>
      <c r="C68" s="2" t="s">
        <v>344</v>
      </c>
      <c r="D68" s="2" t="s">
        <v>78</v>
      </c>
      <c r="E68" s="24"/>
      <c r="F68" s="24"/>
      <c r="G68" s="24"/>
      <c r="H68" s="60">
        <v>18</v>
      </c>
      <c r="I68" s="9" t="s">
        <v>18</v>
      </c>
      <c r="J68" s="9" t="s">
        <v>41</v>
      </c>
      <c r="K68" s="46"/>
      <c r="L68" s="1"/>
      <c r="M68" s="1"/>
      <c r="N68" s="32">
        <f t="shared" si="1"/>
        <v>0</v>
      </c>
      <c r="O68" s="40"/>
      <c r="P68" s="40"/>
      <c r="Q68" s="40"/>
      <c r="R68" s="41"/>
    </row>
    <row r="69" spans="1:18" x14ac:dyDescent="0.25">
      <c r="A69" s="17"/>
      <c r="B69" s="3" t="s">
        <v>24</v>
      </c>
      <c r="C69" s="50" t="s">
        <v>935</v>
      </c>
      <c r="D69" s="50" t="s">
        <v>1498</v>
      </c>
      <c r="E69" s="24"/>
      <c r="F69" s="24"/>
      <c r="G69" s="24"/>
      <c r="H69" s="60">
        <v>605</v>
      </c>
      <c r="I69" s="16" t="s">
        <v>21</v>
      </c>
      <c r="J69" s="50" t="s">
        <v>25</v>
      </c>
      <c r="K69" s="46"/>
      <c r="L69" s="1"/>
      <c r="M69" s="1"/>
      <c r="N69" s="32">
        <f t="shared" si="1"/>
        <v>0</v>
      </c>
      <c r="O69" s="40"/>
      <c r="P69" s="40"/>
      <c r="Q69" s="40"/>
      <c r="R69" s="41"/>
    </row>
    <row r="70" spans="1:18" x14ac:dyDescent="0.25">
      <c r="A70" s="17"/>
      <c r="B70" s="2" t="s">
        <v>24</v>
      </c>
      <c r="C70" s="2" t="s">
        <v>345</v>
      </c>
      <c r="D70" s="2" t="s">
        <v>1607</v>
      </c>
      <c r="E70" s="24"/>
      <c r="F70" s="24"/>
      <c r="G70" s="24"/>
      <c r="H70" s="60">
        <v>300</v>
      </c>
      <c r="I70" s="9" t="s">
        <v>16</v>
      </c>
      <c r="J70" s="9" t="s">
        <v>33</v>
      </c>
      <c r="K70" s="46"/>
      <c r="L70" s="1"/>
      <c r="M70" s="1"/>
      <c r="N70" s="32">
        <f t="shared" si="1"/>
        <v>0</v>
      </c>
      <c r="O70" s="40"/>
      <c r="P70" s="40"/>
      <c r="Q70" s="40"/>
      <c r="R70" s="41"/>
    </row>
    <row r="71" spans="1:18" x14ac:dyDescent="0.25">
      <c r="A71" s="17"/>
      <c r="B71" s="3" t="s">
        <v>24</v>
      </c>
      <c r="C71" s="3" t="s">
        <v>346</v>
      </c>
      <c r="D71" s="3" t="s">
        <v>79</v>
      </c>
      <c r="E71" s="24"/>
      <c r="F71" s="24"/>
      <c r="G71" s="24"/>
      <c r="H71" s="60">
        <v>2100</v>
      </c>
      <c r="I71" s="9" t="s">
        <v>16</v>
      </c>
      <c r="J71" s="9" t="s">
        <v>33</v>
      </c>
      <c r="K71" s="46"/>
      <c r="L71" s="1"/>
      <c r="M71" s="1"/>
      <c r="N71" s="32">
        <f t="shared" si="1"/>
        <v>0</v>
      </c>
      <c r="O71" s="40"/>
      <c r="P71" s="40"/>
      <c r="Q71" s="40"/>
      <c r="R71" s="41"/>
    </row>
    <row r="72" spans="1:18" x14ac:dyDescent="0.25">
      <c r="A72" s="17"/>
      <c r="B72" s="2" t="s">
        <v>24</v>
      </c>
      <c r="C72" s="2" t="s">
        <v>347</v>
      </c>
      <c r="D72" s="2" t="s">
        <v>80</v>
      </c>
      <c r="E72" s="24"/>
      <c r="F72" s="24"/>
      <c r="G72" s="24"/>
      <c r="H72" s="60">
        <v>600</v>
      </c>
      <c r="I72" s="9" t="s">
        <v>16</v>
      </c>
      <c r="J72" s="9" t="s">
        <v>33</v>
      </c>
      <c r="K72" s="46"/>
      <c r="L72" s="1"/>
      <c r="M72" s="1"/>
      <c r="N72" s="32">
        <f t="shared" si="1"/>
        <v>0</v>
      </c>
      <c r="O72" s="40"/>
      <c r="P72" s="40"/>
      <c r="Q72" s="40"/>
      <c r="R72" s="41"/>
    </row>
    <row r="73" spans="1:18" x14ac:dyDescent="0.25">
      <c r="A73" s="17"/>
      <c r="B73" s="2" t="s">
        <v>24</v>
      </c>
      <c r="C73" s="2" t="s">
        <v>348</v>
      </c>
      <c r="D73" s="2" t="s">
        <v>81</v>
      </c>
      <c r="E73" s="24"/>
      <c r="F73" s="24"/>
      <c r="G73" s="24"/>
      <c r="H73" s="60">
        <v>384</v>
      </c>
      <c r="I73" s="9" t="s">
        <v>16</v>
      </c>
      <c r="J73" s="9" t="s">
        <v>33</v>
      </c>
      <c r="K73" s="46"/>
      <c r="L73" s="1"/>
      <c r="M73" s="1"/>
      <c r="N73" s="32">
        <f t="shared" si="1"/>
        <v>0</v>
      </c>
      <c r="O73" s="40"/>
      <c r="P73" s="40"/>
      <c r="Q73" s="40"/>
      <c r="R73" s="41"/>
    </row>
    <row r="74" spans="1:18" x14ac:dyDescent="0.25">
      <c r="A74" s="17"/>
      <c r="B74" s="2" t="s">
        <v>24</v>
      </c>
      <c r="C74" s="2" t="s">
        <v>349</v>
      </c>
      <c r="D74" s="2" t="s">
        <v>1527</v>
      </c>
      <c r="E74" s="24"/>
      <c r="F74" s="24"/>
      <c r="G74" s="24"/>
      <c r="H74" s="60">
        <v>1</v>
      </c>
      <c r="I74" s="9" t="s">
        <v>13</v>
      </c>
      <c r="J74" s="9" t="s">
        <v>40</v>
      </c>
      <c r="K74" s="46"/>
      <c r="L74" s="1"/>
      <c r="M74" s="1"/>
      <c r="N74" s="32">
        <f t="shared" si="1"/>
        <v>0</v>
      </c>
      <c r="O74" s="40"/>
      <c r="P74" s="40"/>
      <c r="Q74" s="40"/>
      <c r="R74" s="41"/>
    </row>
    <row r="75" spans="1:18" x14ac:dyDescent="0.25">
      <c r="A75" s="17"/>
      <c r="B75" s="2" t="s">
        <v>24</v>
      </c>
      <c r="C75" s="2" t="s">
        <v>350</v>
      </c>
      <c r="D75" s="2" t="s">
        <v>1608</v>
      </c>
      <c r="E75" s="24"/>
      <c r="F75" s="24"/>
      <c r="G75" s="24"/>
      <c r="H75" s="60">
        <v>1</v>
      </c>
      <c r="I75" s="9" t="s">
        <v>12</v>
      </c>
      <c r="J75" s="9" t="s">
        <v>37</v>
      </c>
      <c r="K75" s="46"/>
      <c r="L75" s="1"/>
      <c r="M75" s="1"/>
      <c r="N75" s="32">
        <f t="shared" si="1"/>
        <v>0</v>
      </c>
      <c r="O75" s="40"/>
      <c r="P75" s="40"/>
      <c r="Q75" s="40"/>
      <c r="R75" s="41"/>
    </row>
    <row r="76" spans="1:18" x14ac:dyDescent="0.25">
      <c r="A76" s="17"/>
      <c r="B76" s="2" t="s">
        <v>24</v>
      </c>
      <c r="C76" s="2" t="s">
        <v>351</v>
      </c>
      <c r="D76" s="2" t="s">
        <v>1609</v>
      </c>
      <c r="E76" s="24"/>
      <c r="F76" s="24"/>
      <c r="G76" s="24"/>
      <c r="H76" s="60">
        <v>28</v>
      </c>
      <c r="I76" s="9" t="s">
        <v>12</v>
      </c>
      <c r="J76" s="9" t="s">
        <v>37</v>
      </c>
      <c r="K76" s="46"/>
      <c r="L76" s="1"/>
      <c r="M76" s="1"/>
      <c r="N76" s="32">
        <f t="shared" si="1"/>
        <v>0</v>
      </c>
      <c r="O76" s="40"/>
      <c r="P76" s="40"/>
      <c r="Q76" s="40"/>
      <c r="R76" s="41"/>
    </row>
    <row r="77" spans="1:18" x14ac:dyDescent="0.25">
      <c r="A77" s="17"/>
      <c r="B77" s="2" t="s">
        <v>24</v>
      </c>
      <c r="C77" s="2" t="s">
        <v>352</v>
      </c>
      <c r="D77" s="2" t="s">
        <v>1528</v>
      </c>
      <c r="E77" s="24"/>
      <c r="F77" s="24"/>
      <c r="G77" s="24"/>
      <c r="H77" s="60">
        <v>1</v>
      </c>
      <c r="I77" s="9" t="s">
        <v>13</v>
      </c>
      <c r="J77" s="9" t="s">
        <v>40</v>
      </c>
      <c r="K77" s="46"/>
      <c r="L77" s="1"/>
      <c r="M77" s="1"/>
      <c r="N77" s="32">
        <f t="shared" si="1"/>
        <v>0</v>
      </c>
      <c r="O77" s="40"/>
      <c r="P77" s="40"/>
      <c r="Q77" s="40"/>
      <c r="R77" s="41"/>
    </row>
    <row r="78" spans="1:18" x14ac:dyDescent="0.25">
      <c r="A78" s="17"/>
      <c r="B78" s="2" t="s">
        <v>24</v>
      </c>
      <c r="C78" s="2" t="s">
        <v>353</v>
      </c>
      <c r="D78" s="2" t="s">
        <v>82</v>
      </c>
      <c r="E78" s="24"/>
      <c r="F78" s="24"/>
      <c r="G78" s="24"/>
      <c r="H78" s="60">
        <v>6000</v>
      </c>
      <c r="I78" s="9" t="s">
        <v>16</v>
      </c>
      <c r="J78" s="9" t="s">
        <v>33</v>
      </c>
      <c r="K78" s="46"/>
      <c r="L78" s="1"/>
      <c r="M78" s="1"/>
      <c r="N78" s="32">
        <f t="shared" si="1"/>
        <v>0</v>
      </c>
      <c r="O78" s="40"/>
      <c r="P78" s="40"/>
      <c r="Q78" s="40"/>
      <c r="R78" s="41"/>
    </row>
    <row r="79" spans="1:18" x14ac:dyDescent="0.25">
      <c r="A79" s="17"/>
      <c r="B79" s="2" t="s">
        <v>24</v>
      </c>
      <c r="C79" s="2" t="s">
        <v>354</v>
      </c>
      <c r="D79" s="2" t="s">
        <v>1610</v>
      </c>
      <c r="E79" s="24"/>
      <c r="F79" s="24"/>
      <c r="G79" s="24"/>
      <c r="H79" s="60">
        <v>3</v>
      </c>
      <c r="I79" s="9" t="s">
        <v>13</v>
      </c>
      <c r="J79" s="9" t="s">
        <v>40</v>
      </c>
      <c r="K79" s="46"/>
      <c r="L79" s="1"/>
      <c r="M79" s="1"/>
      <c r="N79" s="32">
        <f t="shared" si="1"/>
        <v>0</v>
      </c>
      <c r="O79" s="40"/>
      <c r="P79" s="40"/>
      <c r="Q79" s="40"/>
      <c r="R79" s="41"/>
    </row>
    <row r="80" spans="1:18" x14ac:dyDescent="0.25">
      <c r="A80" s="17"/>
      <c r="B80" s="2" t="s">
        <v>24</v>
      </c>
      <c r="C80" s="2" t="s">
        <v>355</v>
      </c>
      <c r="D80" s="2" t="s">
        <v>1611</v>
      </c>
      <c r="E80" s="24"/>
      <c r="F80" s="24"/>
      <c r="G80" s="24"/>
      <c r="H80" s="60">
        <v>79</v>
      </c>
      <c r="I80" s="9" t="s">
        <v>13</v>
      </c>
      <c r="J80" s="9" t="s">
        <v>40</v>
      </c>
      <c r="K80" s="46"/>
      <c r="L80" s="1"/>
      <c r="M80" s="1"/>
      <c r="N80" s="32">
        <f t="shared" si="1"/>
        <v>0</v>
      </c>
      <c r="O80" s="40"/>
      <c r="P80" s="40"/>
      <c r="Q80" s="40"/>
      <c r="R80" s="41"/>
    </row>
    <row r="81" spans="1:18" x14ac:dyDescent="0.25">
      <c r="A81" s="17"/>
      <c r="B81" s="2" t="s">
        <v>24</v>
      </c>
      <c r="C81" s="2" t="s">
        <v>356</v>
      </c>
      <c r="D81" s="2" t="s">
        <v>83</v>
      </c>
      <c r="E81" s="24"/>
      <c r="F81" s="24"/>
      <c r="G81" s="24"/>
      <c r="H81" s="60">
        <v>1</v>
      </c>
      <c r="I81" s="9" t="s">
        <v>16</v>
      </c>
      <c r="J81" s="9" t="s">
        <v>33</v>
      </c>
      <c r="K81" s="46"/>
      <c r="L81" s="1"/>
      <c r="M81" s="1"/>
      <c r="N81" s="32">
        <f t="shared" si="1"/>
        <v>0</v>
      </c>
      <c r="O81" s="40"/>
      <c r="P81" s="40"/>
      <c r="Q81" s="40"/>
      <c r="R81" s="41"/>
    </row>
    <row r="82" spans="1:18" x14ac:dyDescent="0.25">
      <c r="A82" s="17"/>
      <c r="B82" s="2" t="s">
        <v>24</v>
      </c>
      <c r="C82" s="2" t="s">
        <v>357</v>
      </c>
      <c r="D82" s="2" t="s">
        <v>1529</v>
      </c>
      <c r="E82" s="24"/>
      <c r="F82" s="24"/>
      <c r="G82" s="24"/>
      <c r="H82" s="60">
        <v>4</v>
      </c>
      <c r="I82" s="9" t="s">
        <v>21</v>
      </c>
      <c r="J82" s="9" t="s">
        <v>25</v>
      </c>
      <c r="K82" s="46"/>
      <c r="L82" s="1"/>
      <c r="M82" s="1"/>
      <c r="N82" s="32">
        <f t="shared" si="1"/>
        <v>0</v>
      </c>
      <c r="O82" s="40"/>
      <c r="P82" s="40"/>
      <c r="Q82" s="40"/>
      <c r="R82" s="41"/>
    </row>
    <row r="83" spans="1:18" x14ac:dyDescent="0.25">
      <c r="A83" s="17"/>
      <c r="B83" s="2" t="s">
        <v>24</v>
      </c>
      <c r="C83" s="2" t="s">
        <v>358</v>
      </c>
      <c r="D83" s="2" t="s">
        <v>1530</v>
      </c>
      <c r="E83" s="24"/>
      <c r="F83" s="24"/>
      <c r="G83" s="24"/>
      <c r="H83" s="60">
        <v>11</v>
      </c>
      <c r="I83" s="9" t="s">
        <v>12</v>
      </c>
      <c r="J83" s="9" t="s">
        <v>37</v>
      </c>
      <c r="K83" s="46"/>
      <c r="L83" s="1"/>
      <c r="M83" s="1"/>
      <c r="N83" s="32">
        <f t="shared" si="1"/>
        <v>0</v>
      </c>
      <c r="O83" s="40"/>
      <c r="P83" s="40"/>
      <c r="Q83" s="40"/>
      <c r="R83" s="41"/>
    </row>
    <row r="84" spans="1:18" x14ac:dyDescent="0.25">
      <c r="A84" s="17"/>
      <c r="B84" s="2" t="s">
        <v>24</v>
      </c>
      <c r="C84" s="2" t="s">
        <v>359</v>
      </c>
      <c r="D84" s="2" t="s">
        <v>84</v>
      </c>
      <c r="E84" s="24"/>
      <c r="F84" s="24"/>
      <c r="G84" s="24"/>
      <c r="H84" s="60">
        <v>432</v>
      </c>
      <c r="I84" s="9" t="s">
        <v>13</v>
      </c>
      <c r="J84" s="9" t="s">
        <v>40</v>
      </c>
      <c r="K84" s="46"/>
      <c r="L84" s="1"/>
      <c r="M84" s="1"/>
      <c r="N84" s="32">
        <f t="shared" si="1"/>
        <v>0</v>
      </c>
      <c r="O84" s="40"/>
      <c r="P84" s="40"/>
      <c r="Q84" s="40"/>
      <c r="R84" s="41"/>
    </row>
    <row r="85" spans="1:18" x14ac:dyDescent="0.25">
      <c r="A85" s="17"/>
      <c r="B85" s="2" t="s">
        <v>24</v>
      </c>
      <c r="C85" s="2" t="s">
        <v>360</v>
      </c>
      <c r="D85" s="2" t="s">
        <v>1612</v>
      </c>
      <c r="E85" s="24"/>
      <c r="F85" s="24"/>
      <c r="G85" s="24"/>
      <c r="H85" s="60">
        <v>53</v>
      </c>
      <c r="I85" s="9" t="s">
        <v>21</v>
      </c>
      <c r="J85" s="9" t="s">
        <v>25</v>
      </c>
      <c r="K85" s="46"/>
      <c r="L85" s="1"/>
      <c r="M85" s="1"/>
      <c r="N85" s="32">
        <f t="shared" si="1"/>
        <v>0</v>
      </c>
      <c r="O85" s="40"/>
      <c r="P85" s="40"/>
      <c r="Q85" s="40"/>
      <c r="R85" s="41"/>
    </row>
    <row r="86" spans="1:18" x14ac:dyDescent="0.25">
      <c r="A86" s="17"/>
      <c r="B86" s="2" t="s">
        <v>24</v>
      </c>
      <c r="C86" s="2" t="s">
        <v>361</v>
      </c>
      <c r="D86" s="2" t="s">
        <v>1531</v>
      </c>
      <c r="E86" s="24"/>
      <c r="F86" s="24"/>
      <c r="G86" s="24"/>
      <c r="H86" s="60">
        <v>5</v>
      </c>
      <c r="I86" s="9" t="s">
        <v>21</v>
      </c>
      <c r="J86" s="9" t="s">
        <v>25</v>
      </c>
      <c r="K86" s="46"/>
      <c r="L86" s="1"/>
      <c r="M86" s="1"/>
      <c r="N86" s="32">
        <f t="shared" si="1"/>
        <v>0</v>
      </c>
      <c r="O86" s="40"/>
      <c r="P86" s="40"/>
      <c r="Q86" s="40"/>
      <c r="R86" s="41"/>
    </row>
    <row r="87" spans="1:18" x14ac:dyDescent="0.25">
      <c r="A87" s="17"/>
      <c r="B87" s="2" t="s">
        <v>24</v>
      </c>
      <c r="C87" s="2" t="s">
        <v>362</v>
      </c>
      <c r="D87" s="2" t="s">
        <v>1534</v>
      </c>
      <c r="E87" s="24"/>
      <c r="F87" s="24"/>
      <c r="G87" s="24"/>
      <c r="H87" s="60">
        <v>18400</v>
      </c>
      <c r="I87" s="9" t="s">
        <v>16</v>
      </c>
      <c r="J87" s="9" t="s">
        <v>33</v>
      </c>
      <c r="K87" s="46"/>
      <c r="L87" s="1"/>
      <c r="M87" s="1"/>
      <c r="N87" s="32">
        <f t="shared" si="1"/>
        <v>0</v>
      </c>
      <c r="O87" s="40"/>
      <c r="P87" s="40"/>
      <c r="Q87" s="40"/>
      <c r="R87" s="41"/>
    </row>
    <row r="88" spans="1:18" x14ac:dyDescent="0.25">
      <c r="A88" s="17"/>
      <c r="B88" s="2" t="s">
        <v>24</v>
      </c>
      <c r="C88" s="2" t="s">
        <v>363</v>
      </c>
      <c r="D88" s="2" t="s">
        <v>1613</v>
      </c>
      <c r="E88" s="24"/>
      <c r="F88" s="24"/>
      <c r="G88" s="24"/>
      <c r="H88" s="60">
        <v>183</v>
      </c>
      <c r="I88" s="9" t="s">
        <v>21</v>
      </c>
      <c r="J88" s="9" t="s">
        <v>25</v>
      </c>
      <c r="K88" s="46"/>
      <c r="L88" s="1"/>
      <c r="M88" s="1"/>
      <c r="N88" s="32">
        <f t="shared" si="1"/>
        <v>0</v>
      </c>
      <c r="O88" s="40"/>
      <c r="P88" s="40"/>
      <c r="Q88" s="40"/>
      <c r="R88" s="41"/>
    </row>
    <row r="89" spans="1:18" x14ac:dyDescent="0.25">
      <c r="A89" s="17"/>
      <c r="B89" s="2" t="s">
        <v>24</v>
      </c>
      <c r="C89" s="2" t="s">
        <v>364</v>
      </c>
      <c r="D89" s="2" t="s">
        <v>1614</v>
      </c>
      <c r="E89" s="24"/>
      <c r="F89" s="24"/>
      <c r="G89" s="24"/>
      <c r="H89" s="60">
        <v>35</v>
      </c>
      <c r="I89" s="9" t="s">
        <v>21</v>
      </c>
      <c r="J89" s="9" t="s">
        <v>25</v>
      </c>
      <c r="K89" s="46"/>
      <c r="L89" s="1"/>
      <c r="M89" s="1"/>
      <c r="N89" s="32">
        <f t="shared" si="1"/>
        <v>0</v>
      </c>
      <c r="O89" s="40"/>
      <c r="P89" s="40"/>
      <c r="Q89" s="40"/>
      <c r="R89" s="41"/>
    </row>
    <row r="90" spans="1:18" x14ac:dyDescent="0.25">
      <c r="A90" s="17"/>
      <c r="B90" s="2" t="s">
        <v>24</v>
      </c>
      <c r="C90" s="2" t="s">
        <v>365</v>
      </c>
      <c r="D90" s="2" t="s">
        <v>1532</v>
      </c>
      <c r="E90" s="24"/>
      <c r="F90" s="24"/>
      <c r="G90" s="24"/>
      <c r="H90" s="60">
        <v>5</v>
      </c>
      <c r="I90" s="9" t="s">
        <v>21</v>
      </c>
      <c r="J90" s="9" t="s">
        <v>25</v>
      </c>
      <c r="K90" s="46"/>
      <c r="L90" s="1"/>
      <c r="M90" s="1"/>
      <c r="N90" s="32">
        <f t="shared" si="1"/>
        <v>0</v>
      </c>
      <c r="O90" s="40"/>
      <c r="P90" s="40"/>
      <c r="Q90" s="40"/>
      <c r="R90" s="41"/>
    </row>
    <row r="91" spans="1:18" x14ac:dyDescent="0.25">
      <c r="A91" s="17"/>
      <c r="B91" s="2" t="s">
        <v>24</v>
      </c>
      <c r="C91" s="2" t="s">
        <v>366</v>
      </c>
      <c r="D91" s="2" t="s">
        <v>1533</v>
      </c>
      <c r="E91" s="24"/>
      <c r="F91" s="24"/>
      <c r="G91" s="24"/>
      <c r="H91" s="60">
        <v>8</v>
      </c>
      <c r="I91" s="9" t="s">
        <v>21</v>
      </c>
      <c r="J91" s="9" t="s">
        <v>25</v>
      </c>
      <c r="K91" s="46"/>
      <c r="L91" s="1"/>
      <c r="M91" s="1"/>
      <c r="N91" s="32">
        <f t="shared" si="1"/>
        <v>0</v>
      </c>
      <c r="O91" s="40"/>
      <c r="P91" s="40"/>
      <c r="Q91" s="40"/>
      <c r="R91" s="41"/>
    </row>
    <row r="92" spans="1:18" x14ac:dyDescent="0.25">
      <c r="A92" s="17"/>
      <c r="B92" s="2" t="s">
        <v>24</v>
      </c>
      <c r="C92" s="2" t="s">
        <v>367</v>
      </c>
      <c r="D92" s="2" t="s">
        <v>1535</v>
      </c>
      <c r="E92" s="24"/>
      <c r="F92" s="24"/>
      <c r="G92" s="24"/>
      <c r="H92" s="60">
        <v>240</v>
      </c>
      <c r="I92" s="9" t="s">
        <v>16</v>
      </c>
      <c r="J92" s="9" t="s">
        <v>33</v>
      </c>
      <c r="K92" s="46"/>
      <c r="L92" s="1"/>
      <c r="M92" s="1"/>
      <c r="N92" s="32">
        <f t="shared" si="1"/>
        <v>0</v>
      </c>
      <c r="O92" s="40"/>
      <c r="P92" s="40"/>
      <c r="Q92" s="40"/>
      <c r="R92" s="41"/>
    </row>
    <row r="93" spans="1:18" x14ac:dyDescent="0.25">
      <c r="A93" s="17"/>
      <c r="B93" s="2" t="s">
        <v>24</v>
      </c>
      <c r="C93" s="2" t="s">
        <v>368</v>
      </c>
      <c r="D93" s="2" t="s">
        <v>1638</v>
      </c>
      <c r="E93" s="24"/>
      <c r="F93" s="24"/>
      <c r="G93" s="24"/>
      <c r="H93" s="60">
        <v>70</v>
      </c>
      <c r="I93" s="9" t="s">
        <v>21</v>
      </c>
      <c r="J93" s="9" t="s">
        <v>25</v>
      </c>
      <c r="K93" s="46"/>
      <c r="L93" s="1"/>
      <c r="M93" s="1"/>
      <c r="N93" s="32">
        <f t="shared" si="1"/>
        <v>0</v>
      </c>
      <c r="O93" s="40"/>
      <c r="P93" s="40"/>
      <c r="Q93" s="40"/>
      <c r="R93" s="41"/>
    </row>
    <row r="94" spans="1:18" x14ac:dyDescent="0.25">
      <c r="A94" s="17"/>
      <c r="B94" s="2" t="s">
        <v>24</v>
      </c>
      <c r="C94" s="2" t="s">
        <v>369</v>
      </c>
      <c r="D94" s="2" t="s">
        <v>1615</v>
      </c>
      <c r="E94" s="24"/>
      <c r="F94" s="24"/>
      <c r="G94" s="24"/>
      <c r="H94" s="60">
        <v>166</v>
      </c>
      <c r="I94" s="9" t="s">
        <v>13</v>
      </c>
      <c r="J94" s="9" t="s">
        <v>40</v>
      </c>
      <c r="K94" s="46"/>
      <c r="L94" s="1"/>
      <c r="M94" s="1"/>
      <c r="N94" s="32">
        <f t="shared" si="1"/>
        <v>0</v>
      </c>
      <c r="O94" s="40"/>
      <c r="P94" s="40"/>
      <c r="Q94" s="40"/>
      <c r="R94" s="41"/>
    </row>
    <row r="95" spans="1:18" x14ac:dyDescent="0.25">
      <c r="A95" s="17"/>
      <c r="B95" s="2" t="s">
        <v>24</v>
      </c>
      <c r="C95" s="2" t="s">
        <v>370</v>
      </c>
      <c r="D95" s="2" t="s">
        <v>85</v>
      </c>
      <c r="E95" s="24"/>
      <c r="F95" s="24"/>
      <c r="G95" s="24"/>
      <c r="H95" s="60">
        <v>24</v>
      </c>
      <c r="I95" s="9" t="s">
        <v>13</v>
      </c>
      <c r="J95" s="9" t="s">
        <v>40</v>
      </c>
      <c r="K95" s="46"/>
      <c r="L95" s="1"/>
      <c r="M95" s="1"/>
      <c r="N95" s="32">
        <f t="shared" si="1"/>
        <v>0</v>
      </c>
      <c r="O95" s="40"/>
      <c r="P95" s="40"/>
      <c r="Q95" s="40"/>
      <c r="R95" s="41"/>
    </row>
    <row r="96" spans="1:18" x14ac:dyDescent="0.25">
      <c r="A96" s="17"/>
      <c r="B96" s="2" t="s">
        <v>24</v>
      </c>
      <c r="C96" s="2" t="s">
        <v>371</v>
      </c>
      <c r="D96" s="2" t="s">
        <v>1536</v>
      </c>
      <c r="E96" s="24"/>
      <c r="F96" s="24"/>
      <c r="G96" s="24"/>
      <c r="H96" s="60">
        <v>1</v>
      </c>
      <c r="I96" s="9" t="s">
        <v>15</v>
      </c>
      <c r="J96" s="9" t="s">
        <v>45</v>
      </c>
      <c r="K96" s="46"/>
      <c r="L96" s="1"/>
      <c r="M96" s="1"/>
      <c r="N96" s="32">
        <f t="shared" si="1"/>
        <v>0</v>
      </c>
      <c r="O96" s="40"/>
      <c r="P96" s="40"/>
      <c r="Q96" s="40"/>
      <c r="R96" s="41"/>
    </row>
    <row r="97" spans="1:18" x14ac:dyDescent="0.25">
      <c r="A97" s="17"/>
      <c r="B97" s="2" t="s">
        <v>24</v>
      </c>
      <c r="C97" s="2" t="s">
        <v>372</v>
      </c>
      <c r="D97" s="2" t="s">
        <v>86</v>
      </c>
      <c r="E97" s="24"/>
      <c r="F97" s="24"/>
      <c r="G97" s="24"/>
      <c r="H97" s="60">
        <v>5</v>
      </c>
      <c r="I97" s="9" t="s">
        <v>15</v>
      </c>
      <c r="J97" s="9" t="s">
        <v>45</v>
      </c>
      <c r="K97" s="46"/>
      <c r="L97" s="1"/>
      <c r="M97" s="1"/>
      <c r="N97" s="32">
        <f t="shared" si="1"/>
        <v>0</v>
      </c>
      <c r="O97" s="40"/>
      <c r="P97" s="40"/>
      <c r="Q97" s="40"/>
      <c r="R97" s="41"/>
    </row>
    <row r="98" spans="1:18" x14ac:dyDescent="0.25">
      <c r="A98" s="17"/>
      <c r="B98" s="2" t="s">
        <v>24</v>
      </c>
      <c r="C98" s="2" t="s">
        <v>373</v>
      </c>
      <c r="D98" s="2" t="s">
        <v>1616</v>
      </c>
      <c r="E98" s="24"/>
      <c r="F98" s="24"/>
      <c r="G98" s="24"/>
      <c r="H98" s="60">
        <v>51</v>
      </c>
      <c r="I98" s="9" t="s">
        <v>13</v>
      </c>
      <c r="J98" s="9" t="s">
        <v>40</v>
      </c>
      <c r="K98" s="46"/>
      <c r="L98" s="1"/>
      <c r="M98" s="1"/>
      <c r="N98" s="32">
        <f t="shared" si="1"/>
        <v>0</v>
      </c>
      <c r="O98" s="40"/>
      <c r="P98" s="40"/>
      <c r="Q98" s="40"/>
      <c r="R98" s="41"/>
    </row>
    <row r="99" spans="1:18" x14ac:dyDescent="0.25">
      <c r="A99" s="17"/>
      <c r="B99" s="2" t="s">
        <v>24</v>
      </c>
      <c r="C99" s="2" t="s">
        <v>374</v>
      </c>
      <c r="D99" s="2" t="s">
        <v>1617</v>
      </c>
      <c r="E99" s="24"/>
      <c r="F99" s="24"/>
      <c r="G99" s="24"/>
      <c r="H99" s="60">
        <v>5</v>
      </c>
      <c r="I99" s="9" t="s">
        <v>12</v>
      </c>
      <c r="J99" s="9" t="s">
        <v>37</v>
      </c>
      <c r="K99" s="46"/>
      <c r="L99" s="1"/>
      <c r="M99" s="1"/>
      <c r="N99" s="32">
        <f t="shared" si="1"/>
        <v>0</v>
      </c>
      <c r="O99" s="40"/>
      <c r="P99" s="40"/>
      <c r="Q99" s="40"/>
      <c r="R99" s="41"/>
    </row>
    <row r="100" spans="1:18" x14ac:dyDescent="0.25">
      <c r="A100" s="17"/>
      <c r="B100" s="2" t="s">
        <v>24</v>
      </c>
      <c r="C100" s="2" t="s">
        <v>375</v>
      </c>
      <c r="D100" s="2" t="s">
        <v>1618</v>
      </c>
      <c r="E100" s="24"/>
      <c r="F100" s="24"/>
      <c r="G100" s="24"/>
      <c r="H100" s="60">
        <v>35</v>
      </c>
      <c r="I100" s="9" t="s">
        <v>15</v>
      </c>
      <c r="J100" s="9" t="s">
        <v>45</v>
      </c>
      <c r="K100" s="46"/>
      <c r="L100" s="1"/>
      <c r="M100" s="1"/>
      <c r="N100" s="32">
        <f t="shared" si="1"/>
        <v>0</v>
      </c>
      <c r="O100" s="40"/>
      <c r="P100" s="40"/>
      <c r="Q100" s="40"/>
      <c r="R100" s="41"/>
    </row>
    <row r="101" spans="1:18" x14ac:dyDescent="0.25">
      <c r="A101" s="17"/>
      <c r="B101" s="2" t="s">
        <v>24</v>
      </c>
      <c r="C101" s="2" t="s">
        <v>376</v>
      </c>
      <c r="D101" s="2" t="s">
        <v>1539</v>
      </c>
      <c r="E101" s="24"/>
      <c r="F101" s="24"/>
      <c r="G101" s="24"/>
      <c r="H101" s="60">
        <v>6720</v>
      </c>
      <c r="I101" s="9" t="s">
        <v>16</v>
      </c>
      <c r="J101" s="9" t="s">
        <v>33</v>
      </c>
      <c r="K101" s="46"/>
      <c r="L101" s="1"/>
      <c r="M101" s="1"/>
      <c r="N101" s="32">
        <f t="shared" si="1"/>
        <v>0</v>
      </c>
      <c r="O101" s="40"/>
      <c r="P101" s="40"/>
      <c r="Q101" s="40"/>
      <c r="R101" s="41"/>
    </row>
    <row r="102" spans="1:18" x14ac:dyDescent="0.25">
      <c r="A102" s="17"/>
      <c r="B102" s="2" t="s">
        <v>24</v>
      </c>
      <c r="C102" s="2" t="s">
        <v>377</v>
      </c>
      <c r="D102" s="2" t="s">
        <v>87</v>
      </c>
      <c r="E102" s="24"/>
      <c r="F102" s="24"/>
      <c r="G102" s="24"/>
      <c r="H102" s="60">
        <v>1</v>
      </c>
      <c r="I102" s="9" t="s">
        <v>13</v>
      </c>
      <c r="J102" s="9" t="s">
        <v>40</v>
      </c>
      <c r="K102" s="46"/>
      <c r="L102" s="1"/>
      <c r="M102" s="1"/>
      <c r="N102" s="32">
        <f t="shared" si="1"/>
        <v>0</v>
      </c>
      <c r="O102" s="40"/>
      <c r="P102" s="40"/>
      <c r="Q102" s="40"/>
      <c r="R102" s="41"/>
    </row>
    <row r="103" spans="1:18" x14ac:dyDescent="0.25">
      <c r="A103" s="17"/>
      <c r="B103" s="2" t="s">
        <v>24</v>
      </c>
      <c r="C103" s="2" t="s">
        <v>378</v>
      </c>
      <c r="D103" s="2" t="s">
        <v>1620</v>
      </c>
      <c r="E103" s="24"/>
      <c r="F103" s="24"/>
      <c r="G103" s="24"/>
      <c r="H103" s="60">
        <v>4200</v>
      </c>
      <c r="I103" s="9" t="s">
        <v>16</v>
      </c>
      <c r="J103" s="9" t="s">
        <v>33</v>
      </c>
      <c r="K103" s="46"/>
      <c r="L103" s="1"/>
      <c r="M103" s="1"/>
      <c r="N103" s="32">
        <f t="shared" si="1"/>
        <v>0</v>
      </c>
      <c r="O103" s="40"/>
      <c r="P103" s="40"/>
      <c r="Q103" s="40"/>
      <c r="R103" s="41"/>
    </row>
    <row r="104" spans="1:18" x14ac:dyDescent="0.25">
      <c r="A104" s="17"/>
      <c r="B104" s="2" t="s">
        <v>24</v>
      </c>
      <c r="C104" s="2" t="s">
        <v>379</v>
      </c>
      <c r="D104" s="2" t="s">
        <v>1619</v>
      </c>
      <c r="E104" s="24"/>
      <c r="F104" s="24"/>
      <c r="G104" s="24"/>
      <c r="H104" s="60">
        <v>6360</v>
      </c>
      <c r="I104" s="9" t="s">
        <v>16</v>
      </c>
      <c r="J104" s="9" t="s">
        <v>33</v>
      </c>
      <c r="K104" s="46"/>
      <c r="L104" s="1"/>
      <c r="M104" s="1"/>
      <c r="N104" s="32">
        <f t="shared" si="1"/>
        <v>0</v>
      </c>
      <c r="O104" s="40"/>
      <c r="P104" s="40"/>
      <c r="Q104" s="40"/>
      <c r="R104" s="41"/>
    </row>
    <row r="105" spans="1:18" x14ac:dyDescent="0.25">
      <c r="A105" s="17"/>
      <c r="B105" s="2" t="s">
        <v>24</v>
      </c>
      <c r="C105" s="2" t="s">
        <v>380</v>
      </c>
      <c r="D105" s="2" t="s">
        <v>1679</v>
      </c>
      <c r="E105" s="24"/>
      <c r="F105" s="24"/>
      <c r="G105" s="24"/>
      <c r="H105" s="60">
        <v>1920</v>
      </c>
      <c r="I105" s="9" t="s">
        <v>16</v>
      </c>
      <c r="J105" s="9" t="s">
        <v>33</v>
      </c>
      <c r="K105" s="46"/>
      <c r="L105" s="1"/>
      <c r="M105" s="1"/>
      <c r="N105" s="32">
        <f t="shared" si="1"/>
        <v>0</v>
      </c>
      <c r="O105" s="40"/>
      <c r="P105" s="40"/>
      <c r="Q105" s="40"/>
      <c r="R105" s="41"/>
    </row>
    <row r="106" spans="1:18" x14ac:dyDescent="0.25">
      <c r="A106" s="17"/>
      <c r="B106" s="2" t="s">
        <v>24</v>
      </c>
      <c r="C106" s="2" t="s">
        <v>381</v>
      </c>
      <c r="D106" s="2" t="s">
        <v>1540</v>
      </c>
      <c r="E106" s="24"/>
      <c r="F106" s="24"/>
      <c r="G106" s="24"/>
      <c r="H106" s="60">
        <v>3720</v>
      </c>
      <c r="I106" s="9" t="s">
        <v>16</v>
      </c>
      <c r="J106" s="9" t="s">
        <v>33</v>
      </c>
      <c r="K106" s="46"/>
      <c r="L106" s="1"/>
      <c r="M106" s="1"/>
      <c r="N106" s="32">
        <f t="shared" si="1"/>
        <v>0</v>
      </c>
      <c r="O106" s="40"/>
      <c r="P106" s="40"/>
      <c r="Q106" s="40"/>
      <c r="R106" s="41"/>
    </row>
    <row r="107" spans="1:18" x14ac:dyDescent="0.25">
      <c r="A107" s="17"/>
      <c r="B107" s="2" t="s">
        <v>24</v>
      </c>
      <c r="C107" s="2" t="s">
        <v>382</v>
      </c>
      <c r="D107" s="2" t="s">
        <v>88</v>
      </c>
      <c r="E107" s="24"/>
      <c r="F107" s="24"/>
      <c r="G107" s="24"/>
      <c r="H107" s="60">
        <v>1</v>
      </c>
      <c r="I107" s="9" t="s">
        <v>13</v>
      </c>
      <c r="J107" s="9" t="s">
        <v>40</v>
      </c>
      <c r="K107" s="46"/>
      <c r="L107" s="1"/>
      <c r="M107" s="1"/>
      <c r="N107" s="32">
        <f t="shared" si="1"/>
        <v>0</v>
      </c>
      <c r="O107" s="40"/>
      <c r="P107" s="40"/>
      <c r="Q107" s="40"/>
      <c r="R107" s="41"/>
    </row>
    <row r="108" spans="1:18" x14ac:dyDescent="0.25">
      <c r="A108" s="17"/>
      <c r="B108" s="2" t="s">
        <v>24</v>
      </c>
      <c r="C108" s="2" t="s">
        <v>383</v>
      </c>
      <c r="D108" s="2" t="s">
        <v>89</v>
      </c>
      <c r="E108" s="24"/>
      <c r="F108" s="24"/>
      <c r="G108" s="24"/>
      <c r="H108" s="60">
        <v>13200</v>
      </c>
      <c r="I108" s="9" t="s">
        <v>16</v>
      </c>
      <c r="J108" s="9" t="s">
        <v>33</v>
      </c>
      <c r="K108" s="46"/>
      <c r="L108" s="1"/>
      <c r="M108" s="1"/>
      <c r="N108" s="32">
        <f t="shared" si="1"/>
        <v>0</v>
      </c>
      <c r="O108" s="40"/>
      <c r="P108" s="40"/>
      <c r="Q108" s="40"/>
      <c r="R108" s="41"/>
    </row>
    <row r="109" spans="1:18" x14ac:dyDescent="0.25">
      <c r="A109" s="17"/>
      <c r="B109" s="2" t="s">
        <v>24</v>
      </c>
      <c r="C109" s="2" t="s">
        <v>384</v>
      </c>
      <c r="D109" s="2" t="s">
        <v>90</v>
      </c>
      <c r="E109" s="24"/>
      <c r="F109" s="24"/>
      <c r="G109" s="24"/>
      <c r="H109" s="60">
        <v>3</v>
      </c>
      <c r="I109" s="9" t="s">
        <v>13</v>
      </c>
      <c r="J109" s="9" t="s">
        <v>40</v>
      </c>
      <c r="K109" s="46"/>
      <c r="L109" s="1"/>
      <c r="M109" s="1"/>
      <c r="N109" s="32">
        <f t="shared" si="1"/>
        <v>0</v>
      </c>
      <c r="O109" s="40"/>
      <c r="P109" s="40"/>
      <c r="Q109" s="40"/>
      <c r="R109" s="41"/>
    </row>
    <row r="110" spans="1:18" x14ac:dyDescent="0.25">
      <c r="A110" s="17"/>
      <c r="B110" s="2" t="s">
        <v>24</v>
      </c>
      <c r="C110" s="2" t="s">
        <v>385</v>
      </c>
      <c r="D110" s="2" t="s">
        <v>91</v>
      </c>
      <c r="E110" s="24"/>
      <c r="F110" s="24"/>
      <c r="G110" s="24"/>
      <c r="H110" s="60">
        <v>4800</v>
      </c>
      <c r="I110" s="9" t="s">
        <v>16</v>
      </c>
      <c r="J110" s="9" t="s">
        <v>33</v>
      </c>
      <c r="K110" s="46"/>
      <c r="L110" s="1"/>
      <c r="M110" s="1"/>
      <c r="N110" s="32">
        <f t="shared" si="1"/>
        <v>0</v>
      </c>
      <c r="O110" s="40"/>
      <c r="P110" s="40"/>
      <c r="Q110" s="40"/>
      <c r="R110" s="41"/>
    </row>
    <row r="111" spans="1:18" x14ac:dyDescent="0.25">
      <c r="A111" s="17"/>
      <c r="B111" s="2" t="s">
        <v>24</v>
      </c>
      <c r="C111" s="2" t="s">
        <v>386</v>
      </c>
      <c r="D111" s="2" t="s">
        <v>92</v>
      </c>
      <c r="E111" s="24"/>
      <c r="F111" s="24"/>
      <c r="G111" s="24"/>
      <c r="H111" s="60">
        <v>6000</v>
      </c>
      <c r="I111" s="9" t="s">
        <v>16</v>
      </c>
      <c r="J111" s="9" t="s">
        <v>33</v>
      </c>
      <c r="K111" s="46"/>
      <c r="L111" s="1"/>
      <c r="M111" s="1"/>
      <c r="N111" s="32">
        <f t="shared" si="1"/>
        <v>0</v>
      </c>
      <c r="O111" s="40"/>
      <c r="P111" s="40"/>
      <c r="Q111" s="40"/>
      <c r="R111" s="41"/>
    </row>
    <row r="112" spans="1:18" x14ac:dyDescent="0.25">
      <c r="A112" s="17"/>
      <c r="B112" s="2" t="s">
        <v>24</v>
      </c>
      <c r="C112" s="2" t="s">
        <v>387</v>
      </c>
      <c r="D112" s="2" t="s">
        <v>93</v>
      </c>
      <c r="E112" s="24"/>
      <c r="F112" s="24"/>
      <c r="G112" s="24"/>
      <c r="H112" s="60">
        <v>1</v>
      </c>
      <c r="I112" s="9" t="s">
        <v>13</v>
      </c>
      <c r="J112" s="9" t="s">
        <v>40</v>
      </c>
      <c r="K112" s="46"/>
      <c r="L112" s="1"/>
      <c r="M112" s="1"/>
      <c r="N112" s="32">
        <f t="shared" si="1"/>
        <v>0</v>
      </c>
      <c r="O112" s="40"/>
      <c r="P112" s="40"/>
      <c r="Q112" s="40"/>
      <c r="R112" s="41"/>
    </row>
    <row r="113" spans="1:18" x14ac:dyDescent="0.25">
      <c r="A113" s="17"/>
      <c r="B113" s="2" t="s">
        <v>24</v>
      </c>
      <c r="C113" s="2" t="s">
        <v>388</v>
      </c>
      <c r="D113" s="2" t="s">
        <v>1541</v>
      </c>
      <c r="E113" s="24"/>
      <c r="F113" s="24"/>
      <c r="G113" s="24"/>
      <c r="H113" s="60">
        <v>5400</v>
      </c>
      <c r="I113" s="9" t="s">
        <v>16</v>
      </c>
      <c r="J113" s="9" t="s">
        <v>33</v>
      </c>
      <c r="K113" s="46"/>
      <c r="L113" s="1"/>
      <c r="M113" s="1"/>
      <c r="N113" s="32">
        <f t="shared" si="1"/>
        <v>0</v>
      </c>
      <c r="O113" s="40"/>
      <c r="P113" s="40"/>
      <c r="Q113" s="40"/>
      <c r="R113" s="41"/>
    </row>
    <row r="114" spans="1:18" x14ac:dyDescent="0.25">
      <c r="A114" s="17"/>
      <c r="B114" s="2" t="s">
        <v>24</v>
      </c>
      <c r="C114" s="2" t="s">
        <v>389</v>
      </c>
      <c r="D114" s="2" t="s">
        <v>94</v>
      </c>
      <c r="E114" s="24"/>
      <c r="F114" s="24"/>
      <c r="G114" s="24"/>
      <c r="H114" s="60">
        <v>1</v>
      </c>
      <c r="I114" s="9" t="s">
        <v>13</v>
      </c>
      <c r="J114" s="9" t="s">
        <v>40</v>
      </c>
      <c r="K114" s="46"/>
      <c r="L114" s="1"/>
      <c r="M114" s="1"/>
      <c r="N114" s="32">
        <f t="shared" si="1"/>
        <v>0</v>
      </c>
      <c r="O114" s="40"/>
      <c r="P114" s="40"/>
      <c r="Q114" s="40"/>
      <c r="R114" s="41"/>
    </row>
    <row r="115" spans="1:18" x14ac:dyDescent="0.25">
      <c r="A115" s="17"/>
      <c r="B115" s="2" t="s">
        <v>24</v>
      </c>
      <c r="C115" s="2" t="s">
        <v>390</v>
      </c>
      <c r="D115" s="2" t="s">
        <v>1538</v>
      </c>
      <c r="E115" s="24"/>
      <c r="F115" s="24"/>
      <c r="G115" s="24"/>
      <c r="H115" s="60">
        <v>9480</v>
      </c>
      <c r="I115" s="9" t="s">
        <v>16</v>
      </c>
      <c r="J115" s="9" t="s">
        <v>33</v>
      </c>
      <c r="K115" s="46"/>
      <c r="L115" s="1"/>
      <c r="M115" s="1"/>
      <c r="N115" s="32">
        <f t="shared" si="1"/>
        <v>0</v>
      </c>
      <c r="O115" s="40"/>
      <c r="P115" s="40"/>
      <c r="Q115" s="40"/>
      <c r="R115" s="41"/>
    </row>
    <row r="116" spans="1:18" x14ac:dyDescent="0.25">
      <c r="A116" s="17"/>
      <c r="B116" s="2" t="s">
        <v>24</v>
      </c>
      <c r="C116" s="2" t="s">
        <v>391</v>
      </c>
      <c r="D116" s="2" t="s">
        <v>95</v>
      </c>
      <c r="E116" s="24"/>
      <c r="F116" s="24"/>
      <c r="G116" s="24"/>
      <c r="H116" s="60">
        <v>1</v>
      </c>
      <c r="I116" s="9" t="s">
        <v>13</v>
      </c>
      <c r="J116" s="9" t="s">
        <v>40</v>
      </c>
      <c r="K116" s="46"/>
      <c r="L116" s="1"/>
      <c r="M116" s="1"/>
      <c r="N116" s="32">
        <f t="shared" si="1"/>
        <v>0</v>
      </c>
      <c r="O116" s="40"/>
      <c r="P116" s="40"/>
      <c r="Q116" s="40"/>
      <c r="R116" s="41"/>
    </row>
    <row r="117" spans="1:18" x14ac:dyDescent="0.25">
      <c r="A117" s="17"/>
      <c r="B117" s="2" t="s">
        <v>24</v>
      </c>
      <c r="C117" s="2" t="s">
        <v>392</v>
      </c>
      <c r="D117" s="2" t="s">
        <v>96</v>
      </c>
      <c r="E117" s="24"/>
      <c r="F117" s="24"/>
      <c r="G117" s="24"/>
      <c r="H117" s="60">
        <v>6480</v>
      </c>
      <c r="I117" s="9" t="s">
        <v>16</v>
      </c>
      <c r="J117" s="9" t="s">
        <v>33</v>
      </c>
      <c r="K117" s="46"/>
      <c r="L117" s="1"/>
      <c r="M117" s="1"/>
      <c r="N117" s="32">
        <f t="shared" si="1"/>
        <v>0</v>
      </c>
      <c r="O117" s="40"/>
      <c r="P117" s="40"/>
      <c r="Q117" s="40"/>
      <c r="R117" s="41"/>
    </row>
    <row r="118" spans="1:18" x14ac:dyDescent="0.25">
      <c r="A118" s="17"/>
      <c r="B118" s="2" t="s">
        <v>24</v>
      </c>
      <c r="C118" s="2" t="s">
        <v>393</v>
      </c>
      <c r="D118" s="2" t="s">
        <v>97</v>
      </c>
      <c r="E118" s="24"/>
      <c r="F118" s="24"/>
      <c r="G118" s="24"/>
      <c r="H118" s="60">
        <v>1</v>
      </c>
      <c r="I118" s="9" t="s">
        <v>13</v>
      </c>
      <c r="J118" s="9" t="s">
        <v>40</v>
      </c>
      <c r="K118" s="46"/>
      <c r="L118" s="1"/>
      <c r="M118" s="1"/>
      <c r="N118" s="32">
        <f t="shared" si="1"/>
        <v>0</v>
      </c>
      <c r="O118" s="40"/>
      <c r="P118" s="40"/>
      <c r="Q118" s="40"/>
      <c r="R118" s="41"/>
    </row>
    <row r="119" spans="1:18" x14ac:dyDescent="0.25">
      <c r="A119" s="17"/>
      <c r="B119" s="2" t="s">
        <v>24</v>
      </c>
      <c r="C119" s="2" t="s">
        <v>394</v>
      </c>
      <c r="D119" s="2" t="s">
        <v>98</v>
      </c>
      <c r="E119" s="24"/>
      <c r="F119" s="24"/>
      <c r="G119" s="24"/>
      <c r="H119" s="60">
        <v>17</v>
      </c>
      <c r="I119" s="9" t="s">
        <v>13</v>
      </c>
      <c r="J119" s="9" t="s">
        <v>40</v>
      </c>
      <c r="K119" s="46"/>
      <c r="L119" s="1"/>
      <c r="M119" s="1"/>
      <c r="N119" s="32">
        <f t="shared" si="1"/>
        <v>0</v>
      </c>
      <c r="O119" s="40"/>
      <c r="P119" s="40"/>
      <c r="Q119" s="40"/>
      <c r="R119" s="41"/>
    </row>
    <row r="120" spans="1:18" x14ac:dyDescent="0.25">
      <c r="A120" s="17"/>
      <c r="B120" s="2" t="s">
        <v>24</v>
      </c>
      <c r="C120" s="2" t="s">
        <v>395</v>
      </c>
      <c r="D120" s="2" t="s">
        <v>1542</v>
      </c>
      <c r="E120" s="24"/>
      <c r="F120" s="24"/>
      <c r="G120" s="24"/>
      <c r="H120" s="60">
        <v>9840</v>
      </c>
      <c r="I120" s="9" t="s">
        <v>16</v>
      </c>
      <c r="J120" s="9" t="s">
        <v>33</v>
      </c>
      <c r="K120" s="46"/>
      <c r="L120" s="1"/>
      <c r="M120" s="1"/>
      <c r="N120" s="32">
        <f t="shared" si="1"/>
        <v>0</v>
      </c>
      <c r="O120" s="40"/>
      <c r="P120" s="40"/>
      <c r="Q120" s="40"/>
      <c r="R120" s="41"/>
    </row>
    <row r="121" spans="1:18" x14ac:dyDescent="0.25">
      <c r="A121" s="17"/>
      <c r="B121" s="2" t="s">
        <v>24</v>
      </c>
      <c r="C121" s="2" t="s">
        <v>396</v>
      </c>
      <c r="D121" s="2" t="s">
        <v>1621</v>
      </c>
      <c r="E121" s="24"/>
      <c r="F121" s="24"/>
      <c r="G121" s="24"/>
      <c r="H121" s="60">
        <v>1</v>
      </c>
      <c r="I121" s="9" t="s">
        <v>13</v>
      </c>
      <c r="J121" s="9" t="s">
        <v>40</v>
      </c>
      <c r="K121" s="46"/>
      <c r="L121" s="1"/>
      <c r="M121" s="1"/>
      <c r="N121" s="32">
        <f t="shared" si="1"/>
        <v>0</v>
      </c>
      <c r="O121" s="40"/>
      <c r="P121" s="40"/>
      <c r="Q121" s="40"/>
      <c r="R121" s="41"/>
    </row>
    <row r="122" spans="1:18" x14ac:dyDescent="0.25">
      <c r="A122" s="17"/>
      <c r="B122" s="2" t="s">
        <v>24</v>
      </c>
      <c r="C122" s="2" t="s">
        <v>397</v>
      </c>
      <c r="D122" s="2" t="s">
        <v>99</v>
      </c>
      <c r="E122" s="24"/>
      <c r="F122" s="24"/>
      <c r="G122" s="24"/>
      <c r="H122" s="60">
        <v>55</v>
      </c>
      <c r="I122" s="9" t="s">
        <v>21</v>
      </c>
      <c r="J122" s="9" t="s">
        <v>25</v>
      </c>
      <c r="K122" s="46"/>
      <c r="L122" s="1"/>
      <c r="M122" s="1"/>
      <c r="N122" s="32">
        <f t="shared" si="1"/>
        <v>0</v>
      </c>
      <c r="O122" s="40"/>
      <c r="P122" s="40"/>
      <c r="Q122" s="40"/>
      <c r="R122" s="41"/>
    </row>
    <row r="123" spans="1:18" x14ac:dyDescent="0.25">
      <c r="A123" s="17"/>
      <c r="B123" s="2" t="s">
        <v>24</v>
      </c>
      <c r="C123" s="2" t="s">
        <v>398</v>
      </c>
      <c r="D123" s="2" t="s">
        <v>1544</v>
      </c>
      <c r="E123" s="24"/>
      <c r="F123" s="24"/>
      <c r="G123" s="24"/>
      <c r="H123" s="60">
        <v>116280</v>
      </c>
      <c r="I123" s="9" t="s">
        <v>16</v>
      </c>
      <c r="J123" s="9" t="s">
        <v>33</v>
      </c>
      <c r="K123" s="46"/>
      <c r="L123" s="1"/>
      <c r="M123" s="1"/>
      <c r="N123" s="32">
        <f t="shared" si="1"/>
        <v>0</v>
      </c>
      <c r="O123" s="40"/>
      <c r="P123" s="40"/>
      <c r="Q123" s="40"/>
      <c r="R123" s="41"/>
    </row>
    <row r="124" spans="1:18" x14ac:dyDescent="0.25">
      <c r="A124" s="17"/>
      <c r="B124" s="2" t="s">
        <v>24</v>
      </c>
      <c r="C124" s="2" t="s">
        <v>399</v>
      </c>
      <c r="D124" s="2" t="s">
        <v>1623</v>
      </c>
      <c r="E124" s="24"/>
      <c r="F124" s="24"/>
      <c r="G124" s="24"/>
      <c r="H124" s="60">
        <v>65</v>
      </c>
      <c r="I124" s="9" t="s">
        <v>21</v>
      </c>
      <c r="J124" s="9" t="s">
        <v>25</v>
      </c>
      <c r="K124" s="46"/>
      <c r="L124" s="1"/>
      <c r="M124" s="1"/>
      <c r="N124" s="32">
        <f t="shared" si="1"/>
        <v>0</v>
      </c>
      <c r="O124" s="40"/>
      <c r="P124" s="40"/>
      <c r="Q124" s="40"/>
      <c r="R124" s="41"/>
    </row>
    <row r="125" spans="1:18" x14ac:dyDescent="0.25">
      <c r="A125" s="17"/>
      <c r="B125" s="2" t="s">
        <v>24</v>
      </c>
      <c r="C125" s="2" t="s">
        <v>400</v>
      </c>
      <c r="D125" s="2" t="s">
        <v>1584</v>
      </c>
      <c r="E125" s="24"/>
      <c r="F125" s="24"/>
      <c r="G125" s="24"/>
      <c r="H125" s="60">
        <v>64</v>
      </c>
      <c r="I125" s="9" t="s">
        <v>11</v>
      </c>
      <c r="J125" s="9" t="s">
        <v>100</v>
      </c>
      <c r="K125" s="46"/>
      <c r="L125" s="1"/>
      <c r="M125" s="1"/>
      <c r="N125" s="32">
        <f t="shared" si="1"/>
        <v>0</v>
      </c>
      <c r="O125" s="40"/>
      <c r="P125" s="40"/>
      <c r="Q125" s="40"/>
      <c r="R125" s="41"/>
    </row>
    <row r="126" spans="1:18" x14ac:dyDescent="0.25">
      <c r="A126" s="17"/>
      <c r="B126" s="2" t="s">
        <v>24</v>
      </c>
      <c r="C126" s="2" t="s">
        <v>401</v>
      </c>
      <c r="D126" s="2" t="s">
        <v>1624</v>
      </c>
      <c r="E126" s="24"/>
      <c r="F126" s="24"/>
      <c r="G126" s="24"/>
      <c r="H126" s="60">
        <v>238</v>
      </c>
      <c r="I126" s="9" t="s">
        <v>21</v>
      </c>
      <c r="J126" s="9" t="s">
        <v>25</v>
      </c>
      <c r="K126" s="46"/>
      <c r="L126" s="1"/>
      <c r="M126" s="1"/>
      <c r="N126" s="32">
        <f t="shared" si="1"/>
        <v>0</v>
      </c>
      <c r="O126" s="40"/>
      <c r="P126" s="40"/>
      <c r="Q126" s="40"/>
      <c r="R126" s="41"/>
    </row>
    <row r="127" spans="1:18" x14ac:dyDescent="0.25">
      <c r="A127" s="17"/>
      <c r="B127" s="2" t="s">
        <v>24</v>
      </c>
      <c r="C127" s="2" t="s">
        <v>402</v>
      </c>
      <c r="D127" s="2" t="s">
        <v>1543</v>
      </c>
      <c r="E127" s="24"/>
      <c r="F127" s="24"/>
      <c r="G127" s="24"/>
      <c r="H127" s="60">
        <v>17520</v>
      </c>
      <c r="I127" s="9" t="s">
        <v>16</v>
      </c>
      <c r="J127" s="9" t="s">
        <v>33</v>
      </c>
      <c r="K127" s="46"/>
      <c r="L127" s="1"/>
      <c r="M127" s="1"/>
      <c r="N127" s="32">
        <f t="shared" si="1"/>
        <v>0</v>
      </c>
      <c r="O127" s="40"/>
      <c r="P127" s="40"/>
      <c r="Q127" s="40"/>
      <c r="R127" s="41"/>
    </row>
    <row r="128" spans="1:18" x14ac:dyDescent="0.25">
      <c r="A128" s="17"/>
      <c r="B128" s="2" t="s">
        <v>24</v>
      </c>
      <c r="C128" s="2" t="s">
        <v>403</v>
      </c>
      <c r="D128" s="2" t="s">
        <v>101</v>
      </c>
      <c r="E128" s="24"/>
      <c r="F128" s="24"/>
      <c r="G128" s="24"/>
      <c r="H128" s="60">
        <v>1</v>
      </c>
      <c r="I128" s="9" t="s">
        <v>13</v>
      </c>
      <c r="J128" s="9" t="s">
        <v>40</v>
      </c>
      <c r="K128" s="46"/>
      <c r="L128" s="1"/>
      <c r="M128" s="1"/>
      <c r="N128" s="32">
        <f t="shared" si="1"/>
        <v>0</v>
      </c>
      <c r="O128" s="40"/>
      <c r="P128" s="40"/>
      <c r="Q128" s="40"/>
      <c r="R128" s="41"/>
    </row>
    <row r="129" spans="1:18" x14ac:dyDescent="0.25">
      <c r="A129" s="17"/>
      <c r="B129" s="2" t="s">
        <v>24</v>
      </c>
      <c r="C129" s="2" t="s">
        <v>404</v>
      </c>
      <c r="D129" s="2" t="s">
        <v>102</v>
      </c>
      <c r="E129" s="24"/>
      <c r="F129" s="24"/>
      <c r="G129" s="24"/>
      <c r="H129" s="60">
        <v>102</v>
      </c>
      <c r="I129" s="9" t="s">
        <v>12</v>
      </c>
      <c r="J129" s="9" t="s">
        <v>37</v>
      </c>
      <c r="K129" s="46"/>
      <c r="L129" s="1"/>
      <c r="M129" s="1"/>
      <c r="N129" s="32">
        <f t="shared" si="1"/>
        <v>0</v>
      </c>
      <c r="O129" s="40"/>
      <c r="P129" s="40"/>
      <c r="Q129" s="40"/>
      <c r="R129" s="41"/>
    </row>
    <row r="130" spans="1:18" x14ac:dyDescent="0.25">
      <c r="A130" s="17"/>
      <c r="B130" s="2" t="s">
        <v>24</v>
      </c>
      <c r="C130" s="2" t="s">
        <v>405</v>
      </c>
      <c r="D130" s="2" t="s">
        <v>103</v>
      </c>
      <c r="E130" s="24"/>
      <c r="F130" s="24"/>
      <c r="G130" s="24"/>
      <c r="H130" s="60">
        <v>47</v>
      </c>
      <c r="I130" s="9" t="s">
        <v>13</v>
      </c>
      <c r="J130" s="9" t="s">
        <v>40</v>
      </c>
      <c r="K130" s="46"/>
      <c r="L130" s="1"/>
      <c r="M130" s="1"/>
      <c r="N130" s="32">
        <f t="shared" ref="N130:N193" si="2">H130*K130</f>
        <v>0</v>
      </c>
      <c r="O130" s="40"/>
      <c r="P130" s="40"/>
      <c r="Q130" s="40"/>
      <c r="R130" s="41"/>
    </row>
    <row r="131" spans="1:18" x14ac:dyDescent="0.25">
      <c r="A131" s="17"/>
      <c r="B131" s="2" t="s">
        <v>24</v>
      </c>
      <c r="C131" s="2" t="s">
        <v>406</v>
      </c>
      <c r="D131" s="2" t="s">
        <v>104</v>
      </c>
      <c r="E131" s="24"/>
      <c r="F131" s="24"/>
      <c r="G131" s="24"/>
      <c r="H131" s="60">
        <v>18</v>
      </c>
      <c r="I131" s="9" t="s">
        <v>13</v>
      </c>
      <c r="J131" s="9" t="s">
        <v>40</v>
      </c>
      <c r="K131" s="46"/>
      <c r="L131" s="1"/>
      <c r="M131" s="1"/>
      <c r="N131" s="32">
        <f t="shared" si="2"/>
        <v>0</v>
      </c>
      <c r="O131" s="40"/>
      <c r="P131" s="40"/>
      <c r="Q131" s="40"/>
      <c r="R131" s="41"/>
    </row>
    <row r="132" spans="1:18" x14ac:dyDescent="0.25">
      <c r="A132" s="17"/>
      <c r="B132" s="2" t="s">
        <v>24</v>
      </c>
      <c r="C132" s="2" t="s">
        <v>407</v>
      </c>
      <c r="D132" s="2" t="s">
        <v>105</v>
      </c>
      <c r="E132" s="24"/>
      <c r="F132" s="24"/>
      <c r="G132" s="24"/>
      <c r="H132" s="60">
        <v>34</v>
      </c>
      <c r="I132" s="9" t="s">
        <v>13</v>
      </c>
      <c r="J132" s="9" t="s">
        <v>40</v>
      </c>
      <c r="K132" s="46"/>
      <c r="L132" s="1"/>
      <c r="M132" s="1"/>
      <c r="N132" s="32">
        <f t="shared" si="2"/>
        <v>0</v>
      </c>
      <c r="O132" s="40"/>
      <c r="P132" s="40"/>
      <c r="Q132" s="40"/>
      <c r="R132" s="41"/>
    </row>
    <row r="133" spans="1:18" x14ac:dyDescent="0.25">
      <c r="A133" s="17"/>
      <c r="B133" s="2" t="s">
        <v>24</v>
      </c>
      <c r="C133" s="2" t="s">
        <v>408</v>
      </c>
      <c r="D133" s="2" t="s">
        <v>1626</v>
      </c>
      <c r="E133" s="24"/>
      <c r="F133" s="24"/>
      <c r="G133" s="24"/>
      <c r="H133" s="60">
        <v>49</v>
      </c>
      <c r="I133" s="9" t="s">
        <v>13</v>
      </c>
      <c r="J133" s="9" t="s">
        <v>40</v>
      </c>
      <c r="K133" s="46"/>
      <c r="L133" s="1"/>
      <c r="M133" s="1"/>
      <c r="N133" s="32">
        <f t="shared" si="2"/>
        <v>0</v>
      </c>
      <c r="O133" s="40"/>
      <c r="P133" s="40"/>
      <c r="Q133" s="40"/>
      <c r="R133" s="41"/>
    </row>
    <row r="134" spans="1:18" x14ac:dyDescent="0.25">
      <c r="A134" s="17"/>
      <c r="B134" s="2" t="s">
        <v>24</v>
      </c>
      <c r="C134" s="2" t="s">
        <v>409</v>
      </c>
      <c r="D134" s="2" t="s">
        <v>1694</v>
      </c>
      <c r="E134" s="24"/>
      <c r="F134" s="24"/>
      <c r="G134" s="24"/>
      <c r="H134" s="60">
        <v>1875</v>
      </c>
      <c r="I134" s="9" t="s">
        <v>21</v>
      </c>
      <c r="J134" s="9" t="s">
        <v>25</v>
      </c>
      <c r="K134" s="46"/>
      <c r="L134" s="1"/>
      <c r="M134" s="1"/>
      <c r="N134" s="32">
        <f t="shared" si="2"/>
        <v>0</v>
      </c>
      <c r="O134" s="40"/>
      <c r="P134" s="40"/>
      <c r="Q134" s="40"/>
      <c r="R134" s="41"/>
    </row>
    <row r="135" spans="1:18" x14ac:dyDescent="0.25">
      <c r="A135" s="17"/>
      <c r="B135" s="2" t="s">
        <v>24</v>
      </c>
      <c r="C135" s="2" t="s">
        <v>410</v>
      </c>
      <c r="D135" s="2" t="s">
        <v>106</v>
      </c>
      <c r="E135" s="24"/>
      <c r="F135" s="24"/>
      <c r="G135" s="24"/>
      <c r="H135" s="60">
        <v>1</v>
      </c>
      <c r="I135" s="9" t="s">
        <v>13</v>
      </c>
      <c r="J135" s="9" t="s">
        <v>40</v>
      </c>
      <c r="K135" s="46"/>
      <c r="L135" s="1"/>
      <c r="M135" s="1"/>
      <c r="N135" s="32">
        <f t="shared" si="2"/>
        <v>0</v>
      </c>
      <c r="O135" s="40"/>
      <c r="P135" s="40"/>
      <c r="Q135" s="40"/>
      <c r="R135" s="41"/>
    </row>
    <row r="136" spans="1:18" x14ac:dyDescent="0.25">
      <c r="A136" s="17"/>
      <c r="B136" s="2" t="s">
        <v>24</v>
      </c>
      <c r="C136" s="2" t="s">
        <v>411</v>
      </c>
      <c r="D136" s="2" t="s">
        <v>1627</v>
      </c>
      <c r="E136" s="24"/>
      <c r="F136" s="24"/>
      <c r="G136" s="24"/>
      <c r="H136" s="60">
        <v>1</v>
      </c>
      <c r="I136" s="9" t="s">
        <v>13</v>
      </c>
      <c r="J136" s="9" t="s">
        <v>40</v>
      </c>
      <c r="K136" s="46"/>
      <c r="L136" s="1"/>
      <c r="M136" s="1"/>
      <c r="N136" s="32">
        <f t="shared" si="2"/>
        <v>0</v>
      </c>
      <c r="O136" s="40"/>
      <c r="P136" s="40"/>
      <c r="Q136" s="40"/>
      <c r="R136" s="41"/>
    </row>
    <row r="137" spans="1:18" x14ac:dyDescent="0.25">
      <c r="A137" s="17"/>
      <c r="B137" s="2" t="s">
        <v>24</v>
      </c>
      <c r="C137" s="2" t="s">
        <v>412</v>
      </c>
      <c r="D137" s="2" t="s">
        <v>1629</v>
      </c>
      <c r="E137" s="24"/>
      <c r="F137" s="24"/>
      <c r="G137" s="24"/>
      <c r="H137" s="60">
        <v>1</v>
      </c>
      <c r="I137" s="9" t="s">
        <v>13</v>
      </c>
      <c r="J137" s="9" t="s">
        <v>40</v>
      </c>
      <c r="K137" s="46"/>
      <c r="L137" s="1"/>
      <c r="M137" s="1"/>
      <c r="N137" s="32">
        <f t="shared" si="2"/>
        <v>0</v>
      </c>
      <c r="O137" s="40"/>
      <c r="P137" s="40"/>
      <c r="Q137" s="40"/>
      <c r="R137" s="41"/>
    </row>
    <row r="138" spans="1:18" x14ac:dyDescent="0.25">
      <c r="A138" s="17"/>
      <c r="B138" s="2" t="s">
        <v>24</v>
      </c>
      <c r="C138" s="2" t="s">
        <v>413</v>
      </c>
      <c r="D138" s="2" t="s">
        <v>107</v>
      </c>
      <c r="E138" s="24"/>
      <c r="F138" s="24"/>
      <c r="G138" s="24"/>
      <c r="H138" s="60">
        <v>1</v>
      </c>
      <c r="I138" s="9" t="s">
        <v>18</v>
      </c>
      <c r="J138" s="9" t="s">
        <v>41</v>
      </c>
      <c r="K138" s="46"/>
      <c r="L138" s="1"/>
      <c r="M138" s="1"/>
      <c r="N138" s="32">
        <f t="shared" si="2"/>
        <v>0</v>
      </c>
      <c r="O138" s="40"/>
      <c r="P138" s="40"/>
      <c r="Q138" s="40"/>
      <c r="R138" s="41"/>
    </row>
    <row r="139" spans="1:18" x14ac:dyDescent="0.25">
      <c r="A139" s="17"/>
      <c r="B139" s="2" t="s">
        <v>24</v>
      </c>
      <c r="C139" s="2" t="s">
        <v>414</v>
      </c>
      <c r="D139" s="2" t="s">
        <v>1628</v>
      </c>
      <c r="E139" s="24"/>
      <c r="F139" s="24"/>
      <c r="G139" s="24"/>
      <c r="H139" s="60">
        <v>29</v>
      </c>
      <c r="I139" s="9" t="s">
        <v>17</v>
      </c>
      <c r="J139" s="9" t="s">
        <v>59</v>
      </c>
      <c r="K139" s="46"/>
      <c r="L139" s="1"/>
      <c r="M139" s="1"/>
      <c r="N139" s="32">
        <f t="shared" si="2"/>
        <v>0</v>
      </c>
      <c r="O139" s="40"/>
      <c r="P139" s="40"/>
      <c r="Q139" s="40"/>
      <c r="R139" s="41"/>
    </row>
    <row r="140" spans="1:18" x14ac:dyDescent="0.25">
      <c r="A140" s="17"/>
      <c r="B140" s="2" t="s">
        <v>24</v>
      </c>
      <c r="C140" s="2" t="s">
        <v>415</v>
      </c>
      <c r="D140" s="2" t="s">
        <v>1630</v>
      </c>
      <c r="E140" s="24"/>
      <c r="F140" s="24"/>
      <c r="G140" s="24"/>
      <c r="H140" s="60">
        <v>1</v>
      </c>
      <c r="I140" s="9" t="s">
        <v>12</v>
      </c>
      <c r="J140" s="9" t="s">
        <v>37</v>
      </c>
      <c r="K140" s="46"/>
      <c r="L140" s="1"/>
      <c r="M140" s="1"/>
      <c r="N140" s="32">
        <f t="shared" si="2"/>
        <v>0</v>
      </c>
      <c r="O140" s="40"/>
      <c r="P140" s="40"/>
      <c r="Q140" s="40"/>
      <c r="R140" s="41"/>
    </row>
    <row r="141" spans="1:18" x14ac:dyDescent="0.25">
      <c r="A141" s="17"/>
      <c r="B141" s="2" t="s">
        <v>24</v>
      </c>
      <c r="C141" s="2" t="s">
        <v>416</v>
      </c>
      <c r="D141" s="2" t="s">
        <v>1545</v>
      </c>
      <c r="E141" s="24"/>
      <c r="F141" s="24"/>
      <c r="G141" s="24"/>
      <c r="H141" s="60">
        <v>20</v>
      </c>
      <c r="I141" s="9" t="s">
        <v>21</v>
      </c>
      <c r="J141" s="9" t="s">
        <v>25</v>
      </c>
      <c r="K141" s="46"/>
      <c r="L141" s="1"/>
      <c r="M141" s="1"/>
      <c r="N141" s="32">
        <f t="shared" si="2"/>
        <v>0</v>
      </c>
      <c r="O141" s="40"/>
      <c r="P141" s="40"/>
      <c r="Q141" s="40"/>
      <c r="R141" s="41"/>
    </row>
    <row r="142" spans="1:18" x14ac:dyDescent="0.25">
      <c r="A142" s="17"/>
      <c r="B142" s="2" t="s">
        <v>24</v>
      </c>
      <c r="C142" s="2" t="s">
        <v>417</v>
      </c>
      <c r="D142" s="2" t="s">
        <v>1546</v>
      </c>
      <c r="E142" s="24"/>
      <c r="F142" s="24"/>
      <c r="G142" s="24"/>
      <c r="H142" s="60">
        <v>150</v>
      </c>
      <c r="I142" s="9" t="s">
        <v>21</v>
      </c>
      <c r="J142" s="9" t="s">
        <v>25</v>
      </c>
      <c r="K142" s="46"/>
      <c r="L142" s="1"/>
      <c r="M142" s="1"/>
      <c r="N142" s="32">
        <f t="shared" si="2"/>
        <v>0</v>
      </c>
      <c r="O142" s="40"/>
      <c r="P142" s="40"/>
      <c r="Q142" s="40"/>
      <c r="R142" s="41"/>
    </row>
    <row r="143" spans="1:18" x14ac:dyDescent="0.25">
      <c r="A143" s="17"/>
      <c r="B143" s="2" t="s">
        <v>24</v>
      </c>
      <c r="C143" s="2" t="s">
        <v>418</v>
      </c>
      <c r="D143" s="2" t="s">
        <v>1631</v>
      </c>
      <c r="E143" s="24"/>
      <c r="F143" s="24"/>
      <c r="G143" s="24"/>
      <c r="H143" s="60">
        <v>1</v>
      </c>
      <c r="I143" s="9" t="s">
        <v>13</v>
      </c>
      <c r="J143" s="9" t="s">
        <v>40</v>
      </c>
      <c r="K143" s="46"/>
      <c r="L143" s="1"/>
      <c r="M143" s="1"/>
      <c r="N143" s="32">
        <f t="shared" si="2"/>
        <v>0</v>
      </c>
      <c r="O143" s="40"/>
      <c r="P143" s="40"/>
      <c r="Q143" s="40"/>
      <c r="R143" s="41"/>
    </row>
    <row r="144" spans="1:18" x14ac:dyDescent="0.25">
      <c r="A144" s="17"/>
      <c r="B144" s="2" t="s">
        <v>24</v>
      </c>
      <c r="C144" s="2" t="s">
        <v>419</v>
      </c>
      <c r="D144" s="2" t="s">
        <v>108</v>
      </c>
      <c r="E144" s="24"/>
      <c r="F144" s="24"/>
      <c r="G144" s="24"/>
      <c r="H144" s="60">
        <v>7</v>
      </c>
      <c r="I144" s="9" t="s">
        <v>18</v>
      </c>
      <c r="J144" s="9" t="s">
        <v>41</v>
      </c>
      <c r="K144" s="46"/>
      <c r="L144" s="1"/>
      <c r="M144" s="1"/>
      <c r="N144" s="32">
        <f t="shared" si="2"/>
        <v>0</v>
      </c>
      <c r="O144" s="40"/>
      <c r="P144" s="40"/>
      <c r="Q144" s="40"/>
      <c r="R144" s="41"/>
    </row>
    <row r="145" spans="1:18" x14ac:dyDescent="0.25">
      <c r="A145" s="17"/>
      <c r="B145" s="2" t="s">
        <v>24</v>
      </c>
      <c r="C145" s="2" t="s">
        <v>420</v>
      </c>
      <c r="D145" s="2" t="s">
        <v>1632</v>
      </c>
      <c r="E145" s="24"/>
      <c r="F145" s="24"/>
      <c r="G145" s="24"/>
      <c r="H145" s="60">
        <v>1</v>
      </c>
      <c r="I145" s="9" t="s">
        <v>13</v>
      </c>
      <c r="J145" s="9" t="s">
        <v>40</v>
      </c>
      <c r="K145" s="46"/>
      <c r="L145" s="1"/>
      <c r="M145" s="1"/>
      <c r="N145" s="32">
        <f t="shared" si="2"/>
        <v>0</v>
      </c>
      <c r="O145" s="40"/>
      <c r="P145" s="40"/>
      <c r="Q145" s="40"/>
      <c r="R145" s="41"/>
    </row>
    <row r="146" spans="1:18" x14ac:dyDescent="0.25">
      <c r="A146" s="17"/>
      <c r="B146" s="2" t="s">
        <v>24</v>
      </c>
      <c r="C146" s="2" t="s">
        <v>421</v>
      </c>
      <c r="D146" s="2" t="s">
        <v>109</v>
      </c>
      <c r="E146" s="24"/>
      <c r="F146" s="24"/>
      <c r="G146" s="24"/>
      <c r="H146" s="60">
        <v>15</v>
      </c>
      <c r="I146" s="9" t="s">
        <v>21</v>
      </c>
      <c r="J146" s="9" t="s">
        <v>25</v>
      </c>
      <c r="K146" s="46"/>
      <c r="L146" s="1"/>
      <c r="M146" s="1"/>
      <c r="N146" s="32">
        <f t="shared" si="2"/>
        <v>0</v>
      </c>
      <c r="O146" s="40"/>
      <c r="P146" s="40"/>
      <c r="Q146" s="40"/>
      <c r="R146" s="41"/>
    </row>
    <row r="147" spans="1:18" x14ac:dyDescent="0.25">
      <c r="A147" s="17"/>
      <c r="B147" s="2" t="s">
        <v>24</v>
      </c>
      <c r="C147" s="2" t="s">
        <v>422</v>
      </c>
      <c r="D147" s="2" t="s">
        <v>1547</v>
      </c>
      <c r="E147" s="24"/>
      <c r="F147" s="24"/>
      <c r="G147" s="24"/>
      <c r="H147" s="60">
        <v>28</v>
      </c>
      <c r="I147" s="9" t="s">
        <v>21</v>
      </c>
      <c r="J147" s="9" t="s">
        <v>25</v>
      </c>
      <c r="K147" s="46"/>
      <c r="L147" s="1"/>
      <c r="M147" s="1"/>
      <c r="N147" s="32">
        <f t="shared" si="2"/>
        <v>0</v>
      </c>
      <c r="O147" s="40"/>
      <c r="P147" s="40"/>
      <c r="Q147" s="40"/>
      <c r="R147" s="41"/>
    </row>
    <row r="148" spans="1:18" x14ac:dyDescent="0.25">
      <c r="A148" s="17"/>
      <c r="B148" s="2" t="s">
        <v>24</v>
      </c>
      <c r="C148" s="2" t="s">
        <v>423</v>
      </c>
      <c r="D148" s="2" t="s">
        <v>1548</v>
      </c>
      <c r="E148" s="24"/>
      <c r="F148" s="24"/>
      <c r="G148" s="24"/>
      <c r="H148" s="60">
        <v>480</v>
      </c>
      <c r="I148" s="9" t="s">
        <v>16</v>
      </c>
      <c r="J148" s="9" t="s">
        <v>33</v>
      </c>
      <c r="K148" s="46"/>
      <c r="L148" s="1"/>
      <c r="M148" s="1"/>
      <c r="N148" s="32">
        <f t="shared" si="2"/>
        <v>0</v>
      </c>
      <c r="O148" s="40"/>
      <c r="P148" s="40"/>
      <c r="Q148" s="40"/>
      <c r="R148" s="41"/>
    </row>
    <row r="149" spans="1:18" x14ac:dyDescent="0.25">
      <c r="A149" s="17"/>
      <c r="B149" s="2" t="s">
        <v>24</v>
      </c>
      <c r="C149" s="2" t="s">
        <v>424</v>
      </c>
      <c r="D149" s="2" t="s">
        <v>110</v>
      </c>
      <c r="E149" s="24"/>
      <c r="F149" s="24"/>
      <c r="G149" s="24"/>
      <c r="H149" s="60">
        <v>1</v>
      </c>
      <c r="I149" s="9" t="s">
        <v>21</v>
      </c>
      <c r="J149" s="9" t="s">
        <v>25</v>
      </c>
      <c r="K149" s="46"/>
      <c r="L149" s="1"/>
      <c r="M149" s="1"/>
      <c r="N149" s="32">
        <f t="shared" si="2"/>
        <v>0</v>
      </c>
      <c r="O149" s="40"/>
      <c r="P149" s="40"/>
      <c r="Q149" s="40"/>
      <c r="R149" s="41"/>
    </row>
    <row r="150" spans="1:18" x14ac:dyDescent="0.25">
      <c r="A150" s="17"/>
      <c r="B150" s="2" t="s">
        <v>24</v>
      </c>
      <c r="C150" s="2" t="s">
        <v>425</v>
      </c>
      <c r="D150" s="2" t="s">
        <v>111</v>
      </c>
      <c r="E150" s="24"/>
      <c r="F150" s="24"/>
      <c r="G150" s="24"/>
      <c r="H150" s="60">
        <v>1</v>
      </c>
      <c r="I150" s="9" t="s">
        <v>18</v>
      </c>
      <c r="J150" s="9" t="s">
        <v>41</v>
      </c>
      <c r="K150" s="46"/>
      <c r="L150" s="1"/>
      <c r="M150" s="1"/>
      <c r="N150" s="32">
        <f t="shared" si="2"/>
        <v>0</v>
      </c>
      <c r="O150" s="40"/>
      <c r="P150" s="40"/>
      <c r="Q150" s="40"/>
      <c r="R150" s="41"/>
    </row>
    <row r="151" spans="1:18" x14ac:dyDescent="0.25">
      <c r="A151" s="17"/>
      <c r="B151" s="2" t="s">
        <v>24</v>
      </c>
      <c r="C151" s="2" t="s">
        <v>426</v>
      </c>
      <c r="D151" s="2" t="s">
        <v>1633</v>
      </c>
      <c r="E151" s="24"/>
      <c r="F151" s="24"/>
      <c r="G151" s="24"/>
      <c r="H151" s="60">
        <v>12</v>
      </c>
      <c r="I151" s="9" t="s">
        <v>21</v>
      </c>
      <c r="J151" s="9" t="s">
        <v>25</v>
      </c>
      <c r="K151" s="46"/>
      <c r="L151" s="1"/>
      <c r="M151" s="1"/>
      <c r="N151" s="32">
        <f t="shared" si="2"/>
        <v>0</v>
      </c>
      <c r="O151" s="40"/>
      <c r="P151" s="40"/>
      <c r="Q151" s="40"/>
      <c r="R151" s="41"/>
    </row>
    <row r="152" spans="1:18" x14ac:dyDescent="0.25">
      <c r="A152" s="17"/>
      <c r="B152" s="2" t="s">
        <v>24</v>
      </c>
      <c r="C152" s="2" t="s">
        <v>427</v>
      </c>
      <c r="D152" s="2" t="s">
        <v>112</v>
      </c>
      <c r="E152" s="24"/>
      <c r="F152" s="24"/>
      <c r="G152" s="24"/>
      <c r="H152" s="60">
        <v>1</v>
      </c>
      <c r="I152" s="9" t="s">
        <v>18</v>
      </c>
      <c r="J152" s="9" t="s">
        <v>41</v>
      </c>
      <c r="K152" s="46"/>
      <c r="L152" s="1"/>
      <c r="M152" s="1"/>
      <c r="N152" s="32">
        <f t="shared" si="2"/>
        <v>0</v>
      </c>
      <c r="O152" s="40"/>
      <c r="P152" s="40"/>
      <c r="Q152" s="40"/>
      <c r="R152" s="41"/>
    </row>
    <row r="153" spans="1:18" x14ac:dyDescent="0.25">
      <c r="A153" s="17"/>
      <c r="B153" s="2" t="s">
        <v>24</v>
      </c>
      <c r="C153" s="2" t="s">
        <v>428</v>
      </c>
      <c r="D153" s="2" t="s">
        <v>1549</v>
      </c>
      <c r="E153" s="24"/>
      <c r="F153" s="24"/>
      <c r="G153" s="24"/>
      <c r="H153" s="60">
        <v>8</v>
      </c>
      <c r="I153" s="9" t="s">
        <v>13</v>
      </c>
      <c r="J153" s="9" t="s">
        <v>40</v>
      </c>
      <c r="K153" s="46"/>
      <c r="L153" s="1"/>
      <c r="M153" s="1"/>
      <c r="N153" s="32">
        <f t="shared" si="2"/>
        <v>0</v>
      </c>
      <c r="O153" s="40"/>
      <c r="P153" s="40"/>
      <c r="Q153" s="40"/>
      <c r="R153" s="41"/>
    </row>
    <row r="154" spans="1:18" x14ac:dyDescent="0.25">
      <c r="A154" s="17"/>
      <c r="B154" s="2" t="s">
        <v>24</v>
      </c>
      <c r="C154" s="2" t="s">
        <v>429</v>
      </c>
      <c r="D154" s="2" t="s">
        <v>113</v>
      </c>
      <c r="E154" s="24"/>
      <c r="F154" s="24"/>
      <c r="G154" s="24"/>
      <c r="H154" s="60">
        <v>79</v>
      </c>
      <c r="I154" s="9" t="s">
        <v>12</v>
      </c>
      <c r="J154" s="9" t="s">
        <v>37</v>
      </c>
      <c r="K154" s="46"/>
      <c r="L154" s="1"/>
      <c r="M154" s="1"/>
      <c r="N154" s="32">
        <f t="shared" si="2"/>
        <v>0</v>
      </c>
      <c r="O154" s="40"/>
      <c r="P154" s="40"/>
      <c r="Q154" s="40"/>
      <c r="R154" s="41"/>
    </row>
    <row r="155" spans="1:18" x14ac:dyDescent="0.25">
      <c r="A155" s="17"/>
      <c r="B155" s="2" t="s">
        <v>24</v>
      </c>
      <c r="C155" s="2" t="s">
        <v>430</v>
      </c>
      <c r="D155" s="2" t="s">
        <v>114</v>
      </c>
      <c r="E155" s="24"/>
      <c r="F155" s="24"/>
      <c r="G155" s="24"/>
      <c r="H155" s="60">
        <v>1</v>
      </c>
      <c r="I155" s="9" t="s">
        <v>13</v>
      </c>
      <c r="J155" s="9" t="s">
        <v>40</v>
      </c>
      <c r="K155" s="46"/>
      <c r="L155" s="1"/>
      <c r="M155" s="1"/>
      <c r="N155" s="32">
        <f t="shared" si="2"/>
        <v>0</v>
      </c>
      <c r="O155" s="40"/>
      <c r="P155" s="40"/>
      <c r="Q155" s="40"/>
      <c r="R155" s="41"/>
    </row>
    <row r="156" spans="1:18" x14ac:dyDescent="0.25">
      <c r="A156" s="17"/>
      <c r="B156" s="2" t="s">
        <v>24</v>
      </c>
      <c r="C156" s="2" t="s">
        <v>431</v>
      </c>
      <c r="D156" s="2" t="s">
        <v>1635</v>
      </c>
      <c r="E156" s="24"/>
      <c r="F156" s="24"/>
      <c r="G156" s="24"/>
      <c r="H156" s="60">
        <v>12</v>
      </c>
      <c r="I156" s="9" t="s">
        <v>13</v>
      </c>
      <c r="J156" s="9" t="s">
        <v>40</v>
      </c>
      <c r="K156" s="46"/>
      <c r="L156" s="1"/>
      <c r="M156" s="1"/>
      <c r="N156" s="32">
        <f t="shared" si="2"/>
        <v>0</v>
      </c>
      <c r="O156" s="40"/>
      <c r="P156" s="40"/>
      <c r="Q156" s="40"/>
      <c r="R156" s="41"/>
    </row>
    <row r="157" spans="1:18" x14ac:dyDescent="0.25">
      <c r="A157" s="17"/>
      <c r="B157" s="2" t="s">
        <v>24</v>
      </c>
      <c r="C157" s="2" t="s">
        <v>432</v>
      </c>
      <c r="D157" s="2" t="s">
        <v>1601</v>
      </c>
      <c r="E157" s="24"/>
      <c r="F157" s="24"/>
      <c r="G157" s="24"/>
      <c r="H157" s="60">
        <v>63</v>
      </c>
      <c r="I157" s="9" t="s">
        <v>12</v>
      </c>
      <c r="J157" s="9" t="s">
        <v>37</v>
      </c>
      <c r="K157" s="46"/>
      <c r="L157" s="1"/>
      <c r="M157" s="1"/>
      <c r="N157" s="32">
        <f t="shared" si="2"/>
        <v>0</v>
      </c>
      <c r="O157" s="40"/>
      <c r="P157" s="40"/>
      <c r="Q157" s="40"/>
      <c r="R157" s="41"/>
    </row>
    <row r="158" spans="1:18" x14ac:dyDescent="0.25">
      <c r="A158" s="17"/>
      <c r="B158" s="2" t="s">
        <v>24</v>
      </c>
      <c r="C158" s="2" t="s">
        <v>433</v>
      </c>
      <c r="D158" s="2" t="s">
        <v>115</v>
      </c>
      <c r="E158" s="24"/>
      <c r="F158" s="24"/>
      <c r="G158" s="24"/>
      <c r="H158" s="60">
        <v>2</v>
      </c>
      <c r="I158" s="9" t="s">
        <v>18</v>
      </c>
      <c r="J158" s="9" t="s">
        <v>41</v>
      </c>
      <c r="K158" s="46"/>
      <c r="L158" s="1"/>
      <c r="M158" s="1"/>
      <c r="N158" s="32">
        <f t="shared" si="2"/>
        <v>0</v>
      </c>
      <c r="O158" s="40"/>
      <c r="P158" s="40"/>
      <c r="Q158" s="40"/>
      <c r="R158" s="41"/>
    </row>
    <row r="159" spans="1:18" x14ac:dyDescent="0.25">
      <c r="A159" s="17"/>
      <c r="B159" s="2" t="s">
        <v>24</v>
      </c>
      <c r="C159" s="2" t="s">
        <v>434</v>
      </c>
      <c r="D159" s="2" t="s">
        <v>116</v>
      </c>
      <c r="E159" s="24"/>
      <c r="F159" s="24"/>
      <c r="G159" s="24"/>
      <c r="H159" s="60">
        <v>1</v>
      </c>
      <c r="I159" s="9" t="s">
        <v>17</v>
      </c>
      <c r="J159" s="9" t="s">
        <v>59</v>
      </c>
      <c r="K159" s="46"/>
      <c r="L159" s="1"/>
      <c r="M159" s="1"/>
      <c r="N159" s="32">
        <f t="shared" si="2"/>
        <v>0</v>
      </c>
      <c r="O159" s="40"/>
      <c r="P159" s="40"/>
      <c r="Q159" s="40"/>
      <c r="R159" s="41"/>
    </row>
    <row r="160" spans="1:18" x14ac:dyDescent="0.25">
      <c r="A160" s="17"/>
      <c r="B160" s="2" t="s">
        <v>24</v>
      </c>
      <c r="C160" s="2" t="s">
        <v>435</v>
      </c>
      <c r="D160" s="2" t="s">
        <v>117</v>
      </c>
      <c r="E160" s="24"/>
      <c r="F160" s="24"/>
      <c r="G160" s="24"/>
      <c r="H160" s="60">
        <v>3</v>
      </c>
      <c r="I160" s="9" t="s">
        <v>18</v>
      </c>
      <c r="J160" s="9" t="s">
        <v>41</v>
      </c>
      <c r="K160" s="46"/>
      <c r="L160" s="1"/>
      <c r="M160" s="1"/>
      <c r="N160" s="32">
        <f t="shared" si="2"/>
        <v>0</v>
      </c>
      <c r="O160" s="40"/>
      <c r="P160" s="40"/>
      <c r="Q160" s="40"/>
      <c r="R160" s="41"/>
    </row>
    <row r="161" spans="1:18" x14ac:dyDescent="0.25">
      <c r="A161" s="17"/>
      <c r="B161" s="2" t="s">
        <v>24</v>
      </c>
      <c r="C161" s="2" t="s">
        <v>436</v>
      </c>
      <c r="D161" s="2" t="s">
        <v>118</v>
      </c>
      <c r="E161" s="24"/>
      <c r="F161" s="24"/>
      <c r="G161" s="24"/>
      <c r="H161" s="60">
        <v>1</v>
      </c>
      <c r="I161" s="9" t="s">
        <v>18</v>
      </c>
      <c r="J161" s="9" t="s">
        <v>41</v>
      </c>
      <c r="K161" s="46"/>
      <c r="L161" s="1"/>
      <c r="M161" s="1"/>
      <c r="N161" s="32">
        <f t="shared" si="2"/>
        <v>0</v>
      </c>
      <c r="O161" s="40"/>
      <c r="P161" s="40"/>
      <c r="Q161" s="40"/>
      <c r="R161" s="41"/>
    </row>
    <row r="162" spans="1:18" x14ac:dyDescent="0.25">
      <c r="A162" s="17"/>
      <c r="B162" s="2" t="s">
        <v>24</v>
      </c>
      <c r="C162" s="2" t="s">
        <v>437</v>
      </c>
      <c r="D162" s="2" t="s">
        <v>119</v>
      </c>
      <c r="E162" s="24"/>
      <c r="F162" s="24"/>
      <c r="G162" s="24"/>
      <c r="H162" s="60">
        <v>1</v>
      </c>
      <c r="I162" s="9" t="s">
        <v>18</v>
      </c>
      <c r="J162" s="9" t="s">
        <v>41</v>
      </c>
      <c r="K162" s="46"/>
      <c r="L162" s="1"/>
      <c r="M162" s="1"/>
      <c r="N162" s="32">
        <f t="shared" si="2"/>
        <v>0</v>
      </c>
      <c r="O162" s="40"/>
      <c r="P162" s="40"/>
      <c r="Q162" s="40"/>
      <c r="R162" s="41"/>
    </row>
    <row r="163" spans="1:18" x14ac:dyDescent="0.25">
      <c r="A163" s="17"/>
      <c r="B163" s="2" t="s">
        <v>24</v>
      </c>
      <c r="C163" s="2" t="s">
        <v>438</v>
      </c>
      <c r="D163" s="2" t="s">
        <v>1637</v>
      </c>
      <c r="E163" s="24"/>
      <c r="F163" s="24"/>
      <c r="G163" s="24"/>
      <c r="H163" s="60">
        <v>4</v>
      </c>
      <c r="I163" s="9" t="s">
        <v>21</v>
      </c>
      <c r="J163" s="9" t="s">
        <v>25</v>
      </c>
      <c r="K163" s="46"/>
      <c r="L163" s="1"/>
      <c r="M163" s="1"/>
      <c r="N163" s="32">
        <f t="shared" si="2"/>
        <v>0</v>
      </c>
      <c r="O163" s="40"/>
      <c r="P163" s="40"/>
      <c r="Q163" s="40"/>
      <c r="R163" s="41"/>
    </row>
    <row r="164" spans="1:18" x14ac:dyDescent="0.25">
      <c r="A164" s="17"/>
      <c r="B164" s="3" t="s">
        <v>24</v>
      </c>
      <c r="C164" s="50" t="s">
        <v>941</v>
      </c>
      <c r="D164" s="50" t="s">
        <v>1502</v>
      </c>
      <c r="E164" s="24"/>
      <c r="F164" s="24"/>
      <c r="G164" s="24"/>
      <c r="H164" s="60">
        <v>4</v>
      </c>
      <c r="I164" s="10" t="s">
        <v>14</v>
      </c>
      <c r="J164" s="9" t="s">
        <v>120</v>
      </c>
      <c r="K164" s="46"/>
      <c r="L164" s="1"/>
      <c r="M164" s="1"/>
      <c r="N164" s="32">
        <f t="shared" si="2"/>
        <v>0</v>
      </c>
      <c r="O164" s="40"/>
      <c r="P164" s="40"/>
      <c r="Q164" s="40"/>
      <c r="R164" s="41"/>
    </row>
    <row r="165" spans="1:18" x14ac:dyDescent="0.25">
      <c r="A165" s="17"/>
      <c r="B165" s="2" t="s">
        <v>24</v>
      </c>
      <c r="C165" s="2" t="s">
        <v>439</v>
      </c>
      <c r="D165" s="2" t="s">
        <v>121</v>
      </c>
      <c r="E165" s="24"/>
      <c r="F165" s="24"/>
      <c r="G165" s="24"/>
      <c r="H165" s="60">
        <v>1</v>
      </c>
      <c r="I165" s="9" t="s">
        <v>21</v>
      </c>
      <c r="J165" s="9" t="s">
        <v>25</v>
      </c>
      <c r="K165" s="46"/>
      <c r="L165" s="1"/>
      <c r="M165" s="1"/>
      <c r="N165" s="32">
        <f t="shared" si="2"/>
        <v>0</v>
      </c>
      <c r="O165" s="40"/>
      <c r="P165" s="40"/>
      <c r="Q165" s="40"/>
      <c r="R165" s="41"/>
    </row>
    <row r="166" spans="1:18" x14ac:dyDescent="0.25">
      <c r="A166" s="17"/>
      <c r="B166" s="2" t="s">
        <v>24</v>
      </c>
      <c r="C166" s="2" t="s">
        <v>440</v>
      </c>
      <c r="D166" s="2" t="s">
        <v>1550</v>
      </c>
      <c r="E166" s="24"/>
      <c r="F166" s="24"/>
      <c r="G166" s="24"/>
      <c r="H166" s="60">
        <v>2030</v>
      </c>
      <c r="I166" s="9" t="s">
        <v>21</v>
      </c>
      <c r="J166" s="9" t="s">
        <v>25</v>
      </c>
      <c r="K166" s="46"/>
      <c r="L166" s="1"/>
      <c r="M166" s="1"/>
      <c r="N166" s="32">
        <f t="shared" si="2"/>
        <v>0</v>
      </c>
      <c r="O166" s="40"/>
      <c r="P166" s="40"/>
      <c r="Q166" s="40"/>
      <c r="R166" s="41"/>
    </row>
    <row r="167" spans="1:18" x14ac:dyDescent="0.25">
      <c r="A167" s="17"/>
      <c r="B167" s="2" t="s">
        <v>24</v>
      </c>
      <c r="C167" s="2" t="s">
        <v>441</v>
      </c>
      <c r="D167" s="2" t="s">
        <v>122</v>
      </c>
      <c r="E167" s="24"/>
      <c r="F167" s="24"/>
      <c r="G167" s="24"/>
      <c r="H167" s="60">
        <v>1</v>
      </c>
      <c r="I167" s="9" t="s">
        <v>18</v>
      </c>
      <c r="J167" s="9" t="s">
        <v>41</v>
      </c>
      <c r="K167" s="46"/>
      <c r="L167" s="1"/>
      <c r="M167" s="1"/>
      <c r="N167" s="32">
        <f t="shared" si="2"/>
        <v>0</v>
      </c>
      <c r="O167" s="40"/>
      <c r="P167" s="40"/>
      <c r="Q167" s="40"/>
      <c r="R167" s="41"/>
    </row>
    <row r="168" spans="1:18" x14ac:dyDescent="0.25">
      <c r="A168" s="17"/>
      <c r="B168" s="2" t="s">
        <v>24</v>
      </c>
      <c r="C168" s="2" t="s">
        <v>442</v>
      </c>
      <c r="D168" s="2" t="s">
        <v>123</v>
      </c>
      <c r="E168" s="24"/>
      <c r="F168" s="24"/>
      <c r="G168" s="24"/>
      <c r="H168" s="60">
        <v>114</v>
      </c>
      <c r="I168" s="9" t="s">
        <v>16</v>
      </c>
      <c r="J168" s="9" t="s">
        <v>33</v>
      </c>
      <c r="K168" s="46"/>
      <c r="L168" s="1"/>
      <c r="M168" s="1"/>
      <c r="N168" s="32">
        <f t="shared" si="2"/>
        <v>0</v>
      </c>
      <c r="O168" s="40"/>
      <c r="P168" s="40"/>
      <c r="Q168" s="40"/>
      <c r="R168" s="41"/>
    </row>
    <row r="169" spans="1:18" x14ac:dyDescent="0.25">
      <c r="A169" s="17"/>
      <c r="B169" s="2" t="s">
        <v>24</v>
      </c>
      <c r="C169" s="2" t="s">
        <v>443</v>
      </c>
      <c r="D169" s="2" t="s">
        <v>124</v>
      </c>
      <c r="E169" s="24"/>
      <c r="F169" s="24"/>
      <c r="G169" s="24"/>
      <c r="H169" s="60">
        <v>1</v>
      </c>
      <c r="I169" s="9" t="s">
        <v>13</v>
      </c>
      <c r="J169" s="9" t="s">
        <v>40</v>
      </c>
      <c r="K169" s="46"/>
      <c r="L169" s="1"/>
      <c r="M169" s="1"/>
      <c r="N169" s="32">
        <f t="shared" si="2"/>
        <v>0</v>
      </c>
      <c r="O169" s="40"/>
      <c r="P169" s="40"/>
      <c r="Q169" s="40"/>
      <c r="R169" s="41"/>
    </row>
    <row r="170" spans="1:18" x14ac:dyDescent="0.25">
      <c r="A170" s="17"/>
      <c r="B170" s="2" t="s">
        <v>24</v>
      </c>
      <c r="C170" s="2" t="s">
        <v>444</v>
      </c>
      <c r="D170" s="2" t="s">
        <v>125</v>
      </c>
      <c r="E170" s="24"/>
      <c r="F170" s="24"/>
      <c r="G170" s="24"/>
      <c r="H170" s="60">
        <v>584</v>
      </c>
      <c r="I170" s="9" t="s">
        <v>18</v>
      </c>
      <c r="J170" s="9" t="s">
        <v>41</v>
      </c>
      <c r="K170" s="46"/>
      <c r="L170" s="1"/>
      <c r="M170" s="1"/>
      <c r="N170" s="32">
        <f t="shared" si="2"/>
        <v>0</v>
      </c>
      <c r="O170" s="40"/>
      <c r="P170" s="40"/>
      <c r="Q170" s="40"/>
      <c r="R170" s="41"/>
    </row>
    <row r="171" spans="1:18" x14ac:dyDescent="0.25">
      <c r="A171" s="17"/>
      <c r="B171" s="2" t="s">
        <v>24</v>
      </c>
      <c r="C171" s="2" t="s">
        <v>445</v>
      </c>
      <c r="D171" s="2" t="s">
        <v>126</v>
      </c>
      <c r="E171" s="24"/>
      <c r="F171" s="24"/>
      <c r="G171" s="24"/>
      <c r="H171" s="60">
        <v>41</v>
      </c>
      <c r="I171" s="9" t="s">
        <v>18</v>
      </c>
      <c r="J171" s="9" t="s">
        <v>41</v>
      </c>
      <c r="K171" s="46"/>
      <c r="L171" s="1"/>
      <c r="M171" s="1"/>
      <c r="N171" s="32">
        <f t="shared" si="2"/>
        <v>0</v>
      </c>
      <c r="O171" s="40"/>
      <c r="P171" s="40"/>
      <c r="Q171" s="40"/>
      <c r="R171" s="41"/>
    </row>
    <row r="172" spans="1:18" x14ac:dyDescent="0.25">
      <c r="A172" s="17"/>
      <c r="B172" s="2" t="s">
        <v>24</v>
      </c>
      <c r="C172" s="2" t="s">
        <v>446</v>
      </c>
      <c r="D172" s="2" t="s">
        <v>127</v>
      </c>
      <c r="E172" s="24"/>
      <c r="F172" s="24"/>
      <c r="G172" s="24"/>
      <c r="H172" s="60">
        <v>320</v>
      </c>
      <c r="I172" s="9" t="s">
        <v>18</v>
      </c>
      <c r="J172" s="9" t="s">
        <v>41</v>
      </c>
      <c r="K172" s="46"/>
      <c r="L172" s="1"/>
      <c r="M172" s="1"/>
      <c r="N172" s="32">
        <f t="shared" si="2"/>
        <v>0</v>
      </c>
      <c r="O172" s="40"/>
      <c r="P172" s="40"/>
      <c r="Q172" s="40"/>
      <c r="R172" s="41"/>
    </row>
    <row r="173" spans="1:18" x14ac:dyDescent="0.25">
      <c r="A173" s="17"/>
      <c r="B173" s="2" t="s">
        <v>24</v>
      </c>
      <c r="C173" s="2" t="s">
        <v>447</v>
      </c>
      <c r="D173" s="2" t="s">
        <v>128</v>
      </c>
      <c r="E173" s="24"/>
      <c r="F173" s="24"/>
      <c r="G173" s="24"/>
      <c r="H173" s="60">
        <v>10</v>
      </c>
      <c r="I173" s="9" t="s">
        <v>18</v>
      </c>
      <c r="J173" s="9" t="s">
        <v>41</v>
      </c>
      <c r="K173" s="46"/>
      <c r="L173" s="1"/>
      <c r="M173" s="1"/>
      <c r="N173" s="32">
        <f t="shared" si="2"/>
        <v>0</v>
      </c>
      <c r="O173" s="40"/>
      <c r="P173" s="40"/>
      <c r="Q173" s="40"/>
      <c r="R173" s="41"/>
    </row>
    <row r="174" spans="1:18" x14ac:dyDescent="0.25">
      <c r="A174" s="17"/>
      <c r="B174" s="2" t="s">
        <v>24</v>
      </c>
      <c r="C174" s="2" t="s">
        <v>448</v>
      </c>
      <c r="D174" s="2" t="s">
        <v>129</v>
      </c>
      <c r="E174" s="24"/>
      <c r="F174" s="24"/>
      <c r="G174" s="24"/>
      <c r="H174" s="60">
        <v>1</v>
      </c>
      <c r="I174" s="9" t="s">
        <v>15</v>
      </c>
      <c r="J174" s="9" t="s">
        <v>45</v>
      </c>
      <c r="K174" s="46"/>
      <c r="L174" s="1"/>
      <c r="M174" s="1"/>
      <c r="N174" s="32">
        <f t="shared" si="2"/>
        <v>0</v>
      </c>
      <c r="O174" s="40"/>
      <c r="P174" s="40"/>
      <c r="Q174" s="40"/>
      <c r="R174" s="41"/>
    </row>
    <row r="175" spans="1:18" x14ac:dyDescent="0.25">
      <c r="A175" s="17"/>
      <c r="B175" s="2" t="s">
        <v>24</v>
      </c>
      <c r="C175" s="2" t="s">
        <v>449</v>
      </c>
      <c r="D175" s="2" t="s">
        <v>1553</v>
      </c>
      <c r="E175" s="24"/>
      <c r="F175" s="24"/>
      <c r="G175" s="24"/>
      <c r="H175" s="60">
        <v>1</v>
      </c>
      <c r="I175" s="9" t="s">
        <v>16</v>
      </c>
      <c r="J175" s="9" t="s">
        <v>33</v>
      </c>
      <c r="K175" s="46"/>
      <c r="L175" s="1"/>
      <c r="M175" s="1"/>
      <c r="N175" s="32">
        <f t="shared" si="2"/>
        <v>0</v>
      </c>
      <c r="O175" s="40"/>
      <c r="P175" s="40"/>
      <c r="Q175" s="40"/>
      <c r="R175" s="41"/>
    </row>
    <row r="176" spans="1:18" x14ac:dyDescent="0.25">
      <c r="A176" s="17"/>
      <c r="B176" s="2" t="s">
        <v>24</v>
      </c>
      <c r="C176" s="2" t="s">
        <v>450</v>
      </c>
      <c r="D176" s="2" t="s">
        <v>130</v>
      </c>
      <c r="E176" s="24"/>
      <c r="F176" s="24"/>
      <c r="G176" s="24"/>
      <c r="H176" s="60">
        <v>25</v>
      </c>
      <c r="I176" s="9" t="s">
        <v>18</v>
      </c>
      <c r="J176" s="9" t="s">
        <v>41</v>
      </c>
      <c r="K176" s="46"/>
      <c r="L176" s="1"/>
      <c r="M176" s="1"/>
      <c r="N176" s="32">
        <f t="shared" si="2"/>
        <v>0</v>
      </c>
      <c r="O176" s="40"/>
      <c r="P176" s="40"/>
      <c r="Q176" s="40"/>
      <c r="R176" s="41"/>
    </row>
    <row r="177" spans="1:18" x14ac:dyDescent="0.25">
      <c r="A177" s="17"/>
      <c r="B177" s="2" t="s">
        <v>24</v>
      </c>
      <c r="C177" s="2" t="s">
        <v>451</v>
      </c>
      <c r="D177" s="2" t="s">
        <v>131</v>
      </c>
      <c r="E177" s="24"/>
      <c r="F177" s="24"/>
      <c r="G177" s="24"/>
      <c r="H177" s="60">
        <v>48</v>
      </c>
      <c r="I177" s="9" t="s">
        <v>18</v>
      </c>
      <c r="J177" s="9" t="s">
        <v>41</v>
      </c>
      <c r="K177" s="46"/>
      <c r="L177" s="1"/>
      <c r="M177" s="1"/>
      <c r="N177" s="32">
        <f t="shared" si="2"/>
        <v>0</v>
      </c>
      <c r="O177" s="40"/>
      <c r="P177" s="40"/>
      <c r="Q177" s="40"/>
      <c r="R177" s="41"/>
    </row>
    <row r="178" spans="1:18" x14ac:dyDescent="0.25">
      <c r="A178" s="17"/>
      <c r="B178" s="2" t="s">
        <v>24</v>
      </c>
      <c r="C178" s="2" t="s">
        <v>452</v>
      </c>
      <c r="D178" s="2" t="s">
        <v>132</v>
      </c>
      <c r="E178" s="24"/>
      <c r="F178" s="24"/>
      <c r="G178" s="24"/>
      <c r="H178" s="60">
        <v>17</v>
      </c>
      <c r="I178" s="9" t="s">
        <v>18</v>
      </c>
      <c r="J178" s="9" t="s">
        <v>41</v>
      </c>
      <c r="K178" s="46"/>
      <c r="L178" s="1"/>
      <c r="M178" s="1"/>
      <c r="N178" s="32">
        <f t="shared" si="2"/>
        <v>0</v>
      </c>
      <c r="O178" s="40"/>
      <c r="P178" s="40"/>
      <c r="Q178" s="40"/>
      <c r="R178" s="41"/>
    </row>
    <row r="179" spans="1:18" x14ac:dyDescent="0.25">
      <c r="A179" s="17"/>
      <c r="B179" s="2" t="s">
        <v>24</v>
      </c>
      <c r="C179" s="2" t="s">
        <v>453</v>
      </c>
      <c r="D179" s="2" t="s">
        <v>133</v>
      </c>
      <c r="E179" s="24"/>
      <c r="F179" s="24"/>
      <c r="G179" s="24"/>
      <c r="H179" s="60">
        <v>13800</v>
      </c>
      <c r="I179" s="9" t="s">
        <v>16</v>
      </c>
      <c r="J179" s="9" t="s">
        <v>33</v>
      </c>
      <c r="K179" s="46"/>
      <c r="L179" s="1"/>
      <c r="M179" s="1"/>
      <c r="N179" s="32">
        <f t="shared" si="2"/>
        <v>0</v>
      </c>
      <c r="O179" s="40"/>
      <c r="P179" s="40"/>
      <c r="Q179" s="40"/>
      <c r="R179" s="41"/>
    </row>
    <row r="180" spans="1:18" x14ac:dyDescent="0.25">
      <c r="A180" s="17"/>
      <c r="B180" s="2" t="s">
        <v>24</v>
      </c>
      <c r="C180" s="2" t="s">
        <v>454</v>
      </c>
      <c r="D180" s="2" t="s">
        <v>1640</v>
      </c>
      <c r="E180" s="24"/>
      <c r="F180" s="24"/>
      <c r="G180" s="24"/>
      <c r="H180" s="60">
        <v>154</v>
      </c>
      <c r="I180" s="9" t="s">
        <v>16</v>
      </c>
      <c r="J180" s="9" t="s">
        <v>33</v>
      </c>
      <c r="K180" s="46"/>
      <c r="L180" s="1"/>
      <c r="M180" s="1"/>
      <c r="N180" s="32">
        <f t="shared" si="2"/>
        <v>0</v>
      </c>
      <c r="O180" s="40"/>
      <c r="P180" s="40"/>
      <c r="Q180" s="40"/>
      <c r="R180" s="41"/>
    </row>
    <row r="181" spans="1:18" x14ac:dyDescent="0.25">
      <c r="A181" s="17"/>
      <c r="B181" s="2" t="s">
        <v>24</v>
      </c>
      <c r="C181" s="2" t="s">
        <v>455</v>
      </c>
      <c r="D181" s="2" t="s">
        <v>134</v>
      </c>
      <c r="E181" s="24"/>
      <c r="F181" s="24"/>
      <c r="G181" s="24"/>
      <c r="H181" s="60">
        <v>4380</v>
      </c>
      <c r="I181" s="9" t="s">
        <v>16</v>
      </c>
      <c r="J181" s="9" t="s">
        <v>33</v>
      </c>
      <c r="K181" s="46"/>
      <c r="L181" s="1"/>
      <c r="M181" s="1"/>
      <c r="N181" s="32">
        <f t="shared" si="2"/>
        <v>0</v>
      </c>
      <c r="O181" s="40"/>
      <c r="P181" s="40"/>
      <c r="Q181" s="40"/>
      <c r="R181" s="41"/>
    </row>
    <row r="182" spans="1:18" x14ac:dyDescent="0.25">
      <c r="A182" s="17"/>
      <c r="B182" s="2" t="s">
        <v>24</v>
      </c>
      <c r="C182" s="2" t="s">
        <v>456</v>
      </c>
      <c r="D182" s="2" t="s">
        <v>1554</v>
      </c>
      <c r="E182" s="24"/>
      <c r="F182" s="24"/>
      <c r="G182" s="24"/>
      <c r="H182" s="60">
        <v>1800</v>
      </c>
      <c r="I182" s="9" t="s">
        <v>16</v>
      </c>
      <c r="J182" s="9" t="s">
        <v>33</v>
      </c>
      <c r="K182" s="46"/>
      <c r="L182" s="1"/>
      <c r="M182" s="1"/>
      <c r="N182" s="32">
        <f t="shared" si="2"/>
        <v>0</v>
      </c>
      <c r="O182" s="40"/>
      <c r="P182" s="40"/>
      <c r="Q182" s="40"/>
      <c r="R182" s="41"/>
    </row>
    <row r="183" spans="1:18" x14ac:dyDescent="0.25">
      <c r="A183" s="17"/>
      <c r="B183" s="2" t="s">
        <v>24</v>
      </c>
      <c r="C183" s="2" t="s">
        <v>457</v>
      </c>
      <c r="D183" s="2" t="s">
        <v>135</v>
      </c>
      <c r="E183" s="24"/>
      <c r="F183" s="24"/>
      <c r="G183" s="24"/>
      <c r="H183" s="60">
        <v>3060</v>
      </c>
      <c r="I183" s="9" t="s">
        <v>16</v>
      </c>
      <c r="J183" s="9" t="s">
        <v>33</v>
      </c>
      <c r="K183" s="46"/>
      <c r="L183" s="1"/>
      <c r="M183" s="1"/>
      <c r="N183" s="32">
        <f t="shared" si="2"/>
        <v>0</v>
      </c>
      <c r="O183" s="40"/>
      <c r="P183" s="40"/>
      <c r="Q183" s="40"/>
      <c r="R183" s="41"/>
    </row>
    <row r="184" spans="1:18" x14ac:dyDescent="0.25">
      <c r="A184" s="17"/>
      <c r="B184" s="2" t="s">
        <v>24</v>
      </c>
      <c r="C184" s="2" t="s">
        <v>458</v>
      </c>
      <c r="D184" s="2" t="s">
        <v>1641</v>
      </c>
      <c r="E184" s="24"/>
      <c r="F184" s="24"/>
      <c r="G184" s="24"/>
      <c r="H184" s="60">
        <v>4</v>
      </c>
      <c r="I184" s="9" t="s">
        <v>16</v>
      </c>
      <c r="J184" s="9" t="s">
        <v>33</v>
      </c>
      <c r="K184" s="46"/>
      <c r="L184" s="1"/>
      <c r="M184" s="1"/>
      <c r="N184" s="32">
        <f t="shared" si="2"/>
        <v>0</v>
      </c>
      <c r="O184" s="40"/>
      <c r="P184" s="40"/>
      <c r="Q184" s="40"/>
      <c r="R184" s="41"/>
    </row>
    <row r="185" spans="1:18" x14ac:dyDescent="0.25">
      <c r="A185" s="17"/>
      <c r="B185" s="2" t="s">
        <v>24</v>
      </c>
      <c r="C185" s="2" t="s">
        <v>459</v>
      </c>
      <c r="D185" s="2" t="s">
        <v>1555</v>
      </c>
      <c r="E185" s="24"/>
      <c r="F185" s="24"/>
      <c r="G185" s="24"/>
      <c r="H185" s="60">
        <v>11000</v>
      </c>
      <c r="I185" s="9" t="s">
        <v>16</v>
      </c>
      <c r="J185" s="9" t="s">
        <v>33</v>
      </c>
      <c r="K185" s="46"/>
      <c r="L185" s="1"/>
      <c r="M185" s="1"/>
      <c r="N185" s="32">
        <f t="shared" si="2"/>
        <v>0</v>
      </c>
      <c r="O185" s="40"/>
      <c r="P185" s="40"/>
      <c r="Q185" s="40"/>
      <c r="R185" s="41"/>
    </row>
    <row r="186" spans="1:18" x14ac:dyDescent="0.25">
      <c r="A186" s="17"/>
      <c r="B186" s="2" t="s">
        <v>24</v>
      </c>
      <c r="C186" s="2" t="s">
        <v>460</v>
      </c>
      <c r="D186" s="2" t="s">
        <v>136</v>
      </c>
      <c r="E186" s="24"/>
      <c r="F186" s="24"/>
      <c r="G186" s="24"/>
      <c r="H186" s="60">
        <v>1</v>
      </c>
      <c r="I186" s="9" t="s">
        <v>21</v>
      </c>
      <c r="J186" s="9" t="s">
        <v>25</v>
      </c>
      <c r="K186" s="46"/>
      <c r="L186" s="1"/>
      <c r="M186" s="1"/>
      <c r="N186" s="32">
        <f t="shared" si="2"/>
        <v>0</v>
      </c>
      <c r="O186" s="40"/>
      <c r="P186" s="40"/>
      <c r="Q186" s="40"/>
      <c r="R186" s="41"/>
    </row>
    <row r="187" spans="1:18" x14ac:dyDescent="0.25">
      <c r="A187" s="17"/>
      <c r="B187" s="2" t="s">
        <v>24</v>
      </c>
      <c r="C187" s="2" t="s">
        <v>461</v>
      </c>
      <c r="D187" s="2" t="s">
        <v>1699</v>
      </c>
      <c r="E187" s="24"/>
      <c r="F187" s="24"/>
      <c r="G187" s="24"/>
      <c r="H187" s="60">
        <v>90</v>
      </c>
      <c r="I187" s="9" t="s">
        <v>16</v>
      </c>
      <c r="J187" s="9" t="s">
        <v>33</v>
      </c>
      <c r="K187" s="46"/>
      <c r="L187" s="1"/>
      <c r="M187" s="1"/>
      <c r="N187" s="32">
        <f t="shared" si="2"/>
        <v>0</v>
      </c>
      <c r="O187" s="40"/>
      <c r="P187" s="40"/>
      <c r="Q187" s="40"/>
      <c r="R187" s="41"/>
    </row>
    <row r="188" spans="1:18" x14ac:dyDescent="0.25">
      <c r="A188" s="17"/>
      <c r="B188" s="2" t="s">
        <v>24</v>
      </c>
      <c r="C188" s="2" t="s">
        <v>462</v>
      </c>
      <c r="D188" s="2" t="s">
        <v>1556</v>
      </c>
      <c r="E188" s="24"/>
      <c r="F188" s="24"/>
      <c r="G188" s="24"/>
      <c r="H188" s="60">
        <v>12</v>
      </c>
      <c r="I188" s="9" t="s">
        <v>13</v>
      </c>
      <c r="J188" s="9" t="s">
        <v>40</v>
      </c>
      <c r="K188" s="46"/>
      <c r="L188" s="1"/>
      <c r="M188" s="1"/>
      <c r="N188" s="32">
        <f t="shared" si="2"/>
        <v>0</v>
      </c>
      <c r="O188" s="40"/>
      <c r="P188" s="40"/>
      <c r="Q188" s="40"/>
      <c r="R188" s="41"/>
    </row>
    <row r="189" spans="1:18" x14ac:dyDescent="0.25">
      <c r="A189" s="17"/>
      <c r="B189" s="2" t="s">
        <v>24</v>
      </c>
      <c r="C189" s="2" t="s">
        <v>463</v>
      </c>
      <c r="D189" s="2" t="s">
        <v>137</v>
      </c>
      <c r="E189" s="24"/>
      <c r="F189" s="24"/>
      <c r="G189" s="24"/>
      <c r="H189" s="60">
        <v>1</v>
      </c>
      <c r="I189" s="9" t="s">
        <v>22</v>
      </c>
      <c r="J189" s="9" t="s">
        <v>35</v>
      </c>
      <c r="K189" s="46"/>
      <c r="L189" s="1"/>
      <c r="M189" s="1"/>
      <c r="N189" s="32">
        <f t="shared" si="2"/>
        <v>0</v>
      </c>
      <c r="O189" s="40"/>
      <c r="P189" s="40"/>
      <c r="Q189" s="40"/>
      <c r="R189" s="41"/>
    </row>
    <row r="190" spans="1:18" x14ac:dyDescent="0.25">
      <c r="A190" s="17"/>
      <c r="B190" s="2" t="s">
        <v>24</v>
      </c>
      <c r="C190" s="2" t="s">
        <v>464</v>
      </c>
      <c r="D190" s="2" t="s">
        <v>1654</v>
      </c>
      <c r="E190" s="24"/>
      <c r="F190" s="24"/>
      <c r="G190" s="24"/>
      <c r="H190" s="60">
        <v>105</v>
      </c>
      <c r="I190" s="9" t="s">
        <v>16</v>
      </c>
      <c r="J190" s="9" t="s">
        <v>33</v>
      </c>
      <c r="K190" s="46"/>
      <c r="L190" s="1"/>
      <c r="M190" s="1"/>
      <c r="N190" s="32">
        <f t="shared" si="2"/>
        <v>0</v>
      </c>
      <c r="O190" s="40"/>
      <c r="P190" s="40"/>
      <c r="Q190" s="40"/>
      <c r="R190" s="41"/>
    </row>
    <row r="191" spans="1:18" x14ac:dyDescent="0.25">
      <c r="A191" s="17"/>
      <c r="B191" s="2" t="s">
        <v>24</v>
      </c>
      <c r="C191" s="2" t="s">
        <v>465</v>
      </c>
      <c r="D191" s="2" t="s">
        <v>138</v>
      </c>
      <c r="E191" s="24"/>
      <c r="F191" s="24"/>
      <c r="G191" s="24"/>
      <c r="H191" s="60">
        <v>6</v>
      </c>
      <c r="I191" s="9" t="s">
        <v>13</v>
      </c>
      <c r="J191" s="9" t="s">
        <v>40</v>
      </c>
      <c r="K191" s="46"/>
      <c r="L191" s="1"/>
      <c r="M191" s="1"/>
      <c r="N191" s="32">
        <f t="shared" si="2"/>
        <v>0</v>
      </c>
      <c r="O191" s="40"/>
      <c r="P191" s="40"/>
      <c r="Q191" s="40"/>
      <c r="R191" s="41"/>
    </row>
    <row r="192" spans="1:18" x14ac:dyDescent="0.25">
      <c r="A192" s="17"/>
      <c r="B192" s="2" t="s">
        <v>24</v>
      </c>
      <c r="C192" s="2" t="s">
        <v>466</v>
      </c>
      <c r="D192" s="2" t="s">
        <v>1642</v>
      </c>
      <c r="E192" s="24"/>
      <c r="F192" s="24"/>
      <c r="G192" s="24"/>
      <c r="H192" s="60">
        <v>145</v>
      </c>
      <c r="I192" s="9" t="s">
        <v>13</v>
      </c>
      <c r="J192" s="9" t="s">
        <v>40</v>
      </c>
      <c r="K192" s="46"/>
      <c r="L192" s="1"/>
      <c r="M192" s="1"/>
      <c r="N192" s="32">
        <f t="shared" si="2"/>
        <v>0</v>
      </c>
      <c r="O192" s="40"/>
      <c r="P192" s="40"/>
      <c r="Q192" s="40"/>
      <c r="R192" s="41"/>
    </row>
    <row r="193" spans="1:18" x14ac:dyDescent="0.25">
      <c r="A193" s="17"/>
      <c r="B193" s="2" t="s">
        <v>24</v>
      </c>
      <c r="C193" s="2" t="s">
        <v>467</v>
      </c>
      <c r="D193" s="2" t="s">
        <v>139</v>
      </c>
      <c r="E193" s="24"/>
      <c r="F193" s="24"/>
      <c r="G193" s="24"/>
      <c r="H193" s="60">
        <v>6</v>
      </c>
      <c r="I193" s="9" t="s">
        <v>13</v>
      </c>
      <c r="J193" s="9" t="s">
        <v>40</v>
      </c>
      <c r="K193" s="46"/>
      <c r="L193" s="1"/>
      <c r="M193" s="1"/>
      <c r="N193" s="32">
        <f t="shared" si="2"/>
        <v>0</v>
      </c>
      <c r="O193" s="40"/>
      <c r="P193" s="40"/>
      <c r="Q193" s="40"/>
      <c r="R193" s="41"/>
    </row>
    <row r="194" spans="1:18" x14ac:dyDescent="0.25">
      <c r="A194" s="17"/>
      <c r="B194" s="3" t="s">
        <v>24</v>
      </c>
      <c r="C194" s="3" t="s">
        <v>468</v>
      </c>
      <c r="D194" s="3" t="s">
        <v>1643</v>
      </c>
      <c r="E194" s="24"/>
      <c r="F194" s="24"/>
      <c r="G194" s="24"/>
      <c r="H194" s="60">
        <v>1</v>
      </c>
      <c r="I194" s="9" t="s">
        <v>21</v>
      </c>
      <c r="J194" s="9" t="s">
        <v>25</v>
      </c>
      <c r="K194" s="46"/>
      <c r="L194" s="1"/>
      <c r="M194" s="1"/>
      <c r="N194" s="32">
        <f t="shared" ref="N194:N257" si="3">H194*K194</f>
        <v>0</v>
      </c>
      <c r="O194" s="40"/>
      <c r="P194" s="40"/>
      <c r="Q194" s="40"/>
      <c r="R194" s="41"/>
    </row>
    <row r="195" spans="1:18" x14ac:dyDescent="0.25">
      <c r="A195" s="17"/>
      <c r="B195" s="2" t="s">
        <v>24</v>
      </c>
      <c r="C195" s="2" t="s">
        <v>469</v>
      </c>
      <c r="D195" s="2" t="s">
        <v>1644</v>
      </c>
      <c r="E195" s="24"/>
      <c r="F195" s="24"/>
      <c r="G195" s="24"/>
      <c r="H195" s="60">
        <v>1</v>
      </c>
      <c r="I195" s="9" t="s">
        <v>21</v>
      </c>
      <c r="J195" s="9" t="s">
        <v>25</v>
      </c>
      <c r="K195" s="46"/>
      <c r="L195" s="1"/>
      <c r="M195" s="1"/>
      <c r="N195" s="32">
        <f t="shared" si="3"/>
        <v>0</v>
      </c>
      <c r="O195" s="40"/>
      <c r="P195" s="40"/>
      <c r="Q195" s="40"/>
      <c r="R195" s="41"/>
    </row>
    <row r="196" spans="1:18" x14ac:dyDescent="0.25">
      <c r="A196" s="17"/>
      <c r="B196" s="2" t="s">
        <v>24</v>
      </c>
      <c r="C196" s="2" t="s">
        <v>470</v>
      </c>
      <c r="D196" s="2" t="s">
        <v>1645</v>
      </c>
      <c r="E196" s="24"/>
      <c r="F196" s="24"/>
      <c r="G196" s="24"/>
      <c r="H196" s="60">
        <v>9</v>
      </c>
      <c r="I196" s="9" t="s">
        <v>12</v>
      </c>
      <c r="J196" s="9" t="s">
        <v>37</v>
      </c>
      <c r="K196" s="46"/>
      <c r="L196" s="1"/>
      <c r="M196" s="1"/>
      <c r="N196" s="32">
        <f t="shared" si="3"/>
        <v>0</v>
      </c>
      <c r="O196" s="40"/>
      <c r="P196" s="40"/>
      <c r="Q196" s="40"/>
      <c r="R196" s="41"/>
    </row>
    <row r="197" spans="1:18" x14ac:dyDescent="0.25">
      <c r="A197" s="17"/>
      <c r="B197" s="2" t="s">
        <v>24</v>
      </c>
      <c r="C197" s="2" t="s">
        <v>471</v>
      </c>
      <c r="D197" s="2" t="s">
        <v>1557</v>
      </c>
      <c r="E197" s="24"/>
      <c r="F197" s="24"/>
      <c r="G197" s="24"/>
      <c r="H197" s="60">
        <v>1</v>
      </c>
      <c r="I197" s="9" t="s">
        <v>13</v>
      </c>
      <c r="J197" s="9" t="s">
        <v>40</v>
      </c>
      <c r="K197" s="46"/>
      <c r="L197" s="1"/>
      <c r="M197" s="1"/>
      <c r="N197" s="32">
        <f t="shared" si="3"/>
        <v>0</v>
      </c>
      <c r="O197" s="40"/>
      <c r="P197" s="40"/>
      <c r="Q197" s="40"/>
      <c r="R197" s="41"/>
    </row>
    <row r="198" spans="1:18" x14ac:dyDescent="0.25">
      <c r="A198" s="17"/>
      <c r="B198" s="2" t="s">
        <v>24</v>
      </c>
      <c r="C198" s="2" t="s">
        <v>472</v>
      </c>
      <c r="D198" s="2" t="s">
        <v>140</v>
      </c>
      <c r="E198" s="24"/>
      <c r="F198" s="24"/>
      <c r="G198" s="24"/>
      <c r="H198" s="60">
        <v>52</v>
      </c>
      <c r="I198" s="9" t="s">
        <v>12</v>
      </c>
      <c r="J198" s="9" t="s">
        <v>37</v>
      </c>
      <c r="K198" s="46"/>
      <c r="L198" s="1"/>
      <c r="M198" s="1"/>
      <c r="N198" s="32">
        <f t="shared" si="3"/>
        <v>0</v>
      </c>
      <c r="O198" s="40"/>
      <c r="P198" s="40"/>
      <c r="Q198" s="40"/>
      <c r="R198" s="41"/>
    </row>
    <row r="199" spans="1:18" x14ac:dyDescent="0.25">
      <c r="A199" s="17"/>
      <c r="B199" s="2" t="s">
        <v>24</v>
      </c>
      <c r="C199" s="2" t="s">
        <v>473</v>
      </c>
      <c r="D199" s="2" t="s">
        <v>141</v>
      </c>
      <c r="E199" s="24"/>
      <c r="F199" s="24"/>
      <c r="G199" s="24"/>
      <c r="H199" s="60">
        <v>10</v>
      </c>
      <c r="I199" s="9" t="s">
        <v>12</v>
      </c>
      <c r="J199" s="9" t="s">
        <v>37</v>
      </c>
      <c r="K199" s="46"/>
      <c r="L199" s="1"/>
      <c r="M199" s="1"/>
      <c r="N199" s="32">
        <f t="shared" si="3"/>
        <v>0</v>
      </c>
      <c r="O199" s="40"/>
      <c r="P199" s="40"/>
      <c r="Q199" s="40"/>
      <c r="R199" s="41"/>
    </row>
    <row r="200" spans="1:18" x14ac:dyDescent="0.25">
      <c r="A200" s="17"/>
      <c r="B200" s="2" t="s">
        <v>24</v>
      </c>
      <c r="C200" s="2" t="s">
        <v>474</v>
      </c>
      <c r="D200" s="2" t="s">
        <v>142</v>
      </c>
      <c r="E200" s="24"/>
      <c r="F200" s="24"/>
      <c r="G200" s="24"/>
      <c r="H200" s="60">
        <v>25</v>
      </c>
      <c r="I200" s="9" t="s">
        <v>13</v>
      </c>
      <c r="J200" s="9" t="s">
        <v>40</v>
      </c>
      <c r="K200" s="46"/>
      <c r="L200" s="1"/>
      <c r="M200" s="1"/>
      <c r="N200" s="32">
        <f t="shared" si="3"/>
        <v>0</v>
      </c>
      <c r="O200" s="40"/>
      <c r="P200" s="40"/>
      <c r="Q200" s="40"/>
      <c r="R200" s="41"/>
    </row>
    <row r="201" spans="1:18" x14ac:dyDescent="0.25">
      <c r="A201" s="17"/>
      <c r="B201" s="2" t="s">
        <v>24</v>
      </c>
      <c r="C201" s="2" t="s">
        <v>475</v>
      </c>
      <c r="D201" s="2" t="s">
        <v>143</v>
      </c>
      <c r="E201" s="24"/>
      <c r="F201" s="24"/>
      <c r="G201" s="24"/>
      <c r="H201" s="60">
        <v>18</v>
      </c>
      <c r="I201" s="9" t="s">
        <v>21</v>
      </c>
      <c r="J201" s="9" t="s">
        <v>25</v>
      </c>
      <c r="K201" s="46"/>
      <c r="L201" s="1"/>
      <c r="M201" s="1"/>
      <c r="N201" s="32">
        <f t="shared" si="3"/>
        <v>0</v>
      </c>
      <c r="O201" s="40"/>
      <c r="P201" s="40"/>
      <c r="Q201" s="40"/>
      <c r="R201" s="41"/>
    </row>
    <row r="202" spans="1:18" x14ac:dyDescent="0.25">
      <c r="A202" s="17"/>
      <c r="B202" s="3" t="s">
        <v>24</v>
      </c>
      <c r="C202" s="3" t="s">
        <v>476</v>
      </c>
      <c r="D202" s="3" t="s">
        <v>1647</v>
      </c>
      <c r="E202" s="24"/>
      <c r="F202" s="24"/>
      <c r="G202" s="24"/>
      <c r="H202" s="60">
        <v>1</v>
      </c>
      <c r="I202" s="10" t="s">
        <v>22</v>
      </c>
      <c r="J202" s="9" t="s">
        <v>35</v>
      </c>
      <c r="K202" s="46"/>
      <c r="L202" s="1"/>
      <c r="M202" s="1"/>
      <c r="N202" s="32">
        <f t="shared" si="3"/>
        <v>0</v>
      </c>
      <c r="O202" s="40"/>
      <c r="P202" s="40"/>
      <c r="Q202" s="40"/>
      <c r="R202" s="41"/>
    </row>
    <row r="203" spans="1:18" x14ac:dyDescent="0.25">
      <c r="A203" s="17"/>
      <c r="B203" s="2" t="s">
        <v>24</v>
      </c>
      <c r="C203" s="2" t="s">
        <v>477</v>
      </c>
      <c r="D203" s="2" t="s">
        <v>1558</v>
      </c>
      <c r="E203" s="24"/>
      <c r="F203" s="24"/>
      <c r="G203" s="24"/>
      <c r="H203" s="60">
        <v>435</v>
      </c>
      <c r="I203" s="9" t="s">
        <v>270</v>
      </c>
      <c r="J203" s="9" t="s">
        <v>29</v>
      </c>
      <c r="K203" s="46"/>
      <c r="L203" s="1"/>
      <c r="M203" s="1"/>
      <c r="N203" s="32">
        <f t="shared" si="3"/>
        <v>0</v>
      </c>
      <c r="O203" s="40"/>
      <c r="P203" s="40"/>
      <c r="Q203" s="40"/>
      <c r="R203" s="41"/>
    </row>
    <row r="204" spans="1:18" x14ac:dyDescent="0.25">
      <c r="A204" s="17"/>
      <c r="B204" s="2" t="s">
        <v>24</v>
      </c>
      <c r="C204" s="2" t="s">
        <v>478</v>
      </c>
      <c r="D204" s="2" t="s">
        <v>1559</v>
      </c>
      <c r="E204" s="24"/>
      <c r="F204" s="24"/>
      <c r="G204" s="24"/>
      <c r="H204" s="60">
        <v>177</v>
      </c>
      <c r="I204" s="9" t="s">
        <v>20</v>
      </c>
      <c r="J204" s="9" t="s">
        <v>30</v>
      </c>
      <c r="K204" s="46"/>
      <c r="L204" s="1"/>
      <c r="M204" s="1"/>
      <c r="N204" s="32">
        <f t="shared" si="3"/>
        <v>0</v>
      </c>
      <c r="O204" s="40"/>
      <c r="P204" s="40"/>
      <c r="Q204" s="40"/>
      <c r="R204" s="41"/>
    </row>
    <row r="205" spans="1:18" x14ac:dyDescent="0.25">
      <c r="A205" s="17"/>
      <c r="B205" s="2" t="s">
        <v>24</v>
      </c>
      <c r="C205" s="2" t="s">
        <v>479</v>
      </c>
      <c r="D205" s="2" t="s">
        <v>1648</v>
      </c>
      <c r="E205" s="24"/>
      <c r="F205" s="24"/>
      <c r="G205" s="24"/>
      <c r="H205" s="60">
        <v>201</v>
      </c>
      <c r="I205" s="9" t="s">
        <v>20</v>
      </c>
      <c r="J205" s="9" t="s">
        <v>30</v>
      </c>
      <c r="K205" s="46"/>
      <c r="L205" s="1"/>
      <c r="M205" s="1"/>
      <c r="N205" s="32">
        <f t="shared" si="3"/>
        <v>0</v>
      </c>
      <c r="O205" s="40"/>
      <c r="P205" s="40"/>
      <c r="Q205" s="40"/>
      <c r="R205" s="41"/>
    </row>
    <row r="206" spans="1:18" x14ac:dyDescent="0.25">
      <c r="A206" s="17"/>
      <c r="B206" s="2" t="s">
        <v>24</v>
      </c>
      <c r="C206" s="2" t="s">
        <v>480</v>
      </c>
      <c r="D206" s="2" t="s">
        <v>144</v>
      </c>
      <c r="E206" s="24"/>
      <c r="F206" s="24"/>
      <c r="G206" s="24"/>
      <c r="H206" s="60">
        <v>114</v>
      </c>
      <c r="I206" s="9" t="s">
        <v>270</v>
      </c>
      <c r="J206" s="9" t="s">
        <v>29</v>
      </c>
      <c r="K206" s="46"/>
      <c r="L206" s="1"/>
      <c r="M206" s="1"/>
      <c r="N206" s="32">
        <f t="shared" si="3"/>
        <v>0</v>
      </c>
      <c r="O206" s="40"/>
      <c r="P206" s="40"/>
      <c r="Q206" s="40"/>
      <c r="R206" s="41"/>
    </row>
    <row r="207" spans="1:18" x14ac:dyDescent="0.25">
      <c r="A207" s="17"/>
      <c r="B207" s="2" t="s">
        <v>24</v>
      </c>
      <c r="C207" s="2" t="s">
        <v>481</v>
      </c>
      <c r="D207" s="2" t="s">
        <v>1649</v>
      </c>
      <c r="E207" s="24"/>
      <c r="F207" s="24"/>
      <c r="G207" s="24"/>
      <c r="H207" s="60">
        <v>38</v>
      </c>
      <c r="I207" s="9" t="s">
        <v>270</v>
      </c>
      <c r="J207" s="9" t="s">
        <v>29</v>
      </c>
      <c r="K207" s="46"/>
      <c r="L207" s="1"/>
      <c r="M207" s="1"/>
      <c r="N207" s="32">
        <f t="shared" si="3"/>
        <v>0</v>
      </c>
      <c r="O207" s="40"/>
      <c r="P207" s="40"/>
      <c r="Q207" s="40"/>
      <c r="R207" s="41"/>
    </row>
    <row r="208" spans="1:18" x14ac:dyDescent="0.25">
      <c r="A208" s="17"/>
      <c r="B208" s="2" t="s">
        <v>24</v>
      </c>
      <c r="C208" s="2" t="s">
        <v>482</v>
      </c>
      <c r="D208" s="2" t="s">
        <v>145</v>
      </c>
      <c r="E208" s="24"/>
      <c r="F208" s="24"/>
      <c r="G208" s="24"/>
      <c r="H208" s="60">
        <v>2000</v>
      </c>
      <c r="I208" s="9" t="s">
        <v>16</v>
      </c>
      <c r="J208" s="9" t="s">
        <v>33</v>
      </c>
      <c r="K208" s="46"/>
      <c r="L208" s="1"/>
      <c r="M208" s="1"/>
      <c r="N208" s="32">
        <f t="shared" si="3"/>
        <v>0</v>
      </c>
      <c r="O208" s="40"/>
      <c r="P208" s="40"/>
      <c r="Q208" s="40"/>
      <c r="R208" s="41"/>
    </row>
    <row r="209" spans="1:18" x14ac:dyDescent="0.25">
      <c r="A209" s="17"/>
      <c r="B209" s="2" t="s">
        <v>24</v>
      </c>
      <c r="C209" s="2" t="s">
        <v>483</v>
      </c>
      <c r="D209" s="2" t="s">
        <v>146</v>
      </c>
      <c r="E209" s="24"/>
      <c r="F209" s="24"/>
      <c r="G209" s="24"/>
      <c r="H209" s="60">
        <v>800</v>
      </c>
      <c r="I209" s="9" t="s">
        <v>16</v>
      </c>
      <c r="J209" s="9" t="s">
        <v>33</v>
      </c>
      <c r="K209" s="46"/>
      <c r="L209" s="1"/>
      <c r="M209" s="1"/>
      <c r="N209" s="32">
        <f t="shared" si="3"/>
        <v>0</v>
      </c>
      <c r="O209" s="40"/>
      <c r="P209" s="40"/>
      <c r="Q209" s="40"/>
      <c r="R209" s="41"/>
    </row>
    <row r="210" spans="1:18" x14ac:dyDescent="0.25">
      <c r="A210" s="17"/>
      <c r="B210" s="2" t="s">
        <v>24</v>
      </c>
      <c r="C210" s="2" t="s">
        <v>484</v>
      </c>
      <c r="D210" s="2" t="s">
        <v>147</v>
      </c>
      <c r="E210" s="24"/>
      <c r="F210" s="24"/>
      <c r="G210" s="24"/>
      <c r="H210" s="60">
        <v>700</v>
      </c>
      <c r="I210" s="9" t="s">
        <v>16</v>
      </c>
      <c r="J210" s="9" t="s">
        <v>33</v>
      </c>
      <c r="K210" s="46"/>
      <c r="L210" s="1"/>
      <c r="M210" s="1"/>
      <c r="N210" s="32">
        <f t="shared" si="3"/>
        <v>0</v>
      </c>
      <c r="O210" s="40"/>
      <c r="P210" s="40"/>
      <c r="Q210" s="40"/>
      <c r="R210" s="41"/>
    </row>
    <row r="211" spans="1:18" x14ac:dyDescent="0.25">
      <c r="A211" s="17"/>
      <c r="B211" s="2" t="s">
        <v>24</v>
      </c>
      <c r="C211" s="2" t="s">
        <v>485</v>
      </c>
      <c r="D211" s="2" t="s">
        <v>148</v>
      </c>
      <c r="E211" s="24"/>
      <c r="F211" s="24"/>
      <c r="G211" s="24"/>
      <c r="H211" s="60">
        <v>300</v>
      </c>
      <c r="I211" s="9" t="s">
        <v>16</v>
      </c>
      <c r="J211" s="9" t="s">
        <v>33</v>
      </c>
      <c r="K211" s="46"/>
      <c r="L211" s="1"/>
      <c r="M211" s="1"/>
      <c r="N211" s="32">
        <f t="shared" si="3"/>
        <v>0</v>
      </c>
      <c r="O211" s="40"/>
      <c r="P211" s="40"/>
      <c r="Q211" s="40"/>
      <c r="R211" s="41"/>
    </row>
    <row r="212" spans="1:18" x14ac:dyDescent="0.25">
      <c r="A212" s="17"/>
      <c r="B212" s="2" t="s">
        <v>24</v>
      </c>
      <c r="C212" s="2" t="s">
        <v>486</v>
      </c>
      <c r="D212" s="2" t="s">
        <v>149</v>
      </c>
      <c r="E212" s="24"/>
      <c r="F212" s="24"/>
      <c r="G212" s="24"/>
      <c r="H212" s="60">
        <v>1500</v>
      </c>
      <c r="I212" s="9" t="s">
        <v>16</v>
      </c>
      <c r="J212" s="9" t="s">
        <v>33</v>
      </c>
      <c r="K212" s="46"/>
      <c r="L212" s="1"/>
      <c r="M212" s="1"/>
      <c r="N212" s="32">
        <f t="shared" si="3"/>
        <v>0</v>
      </c>
      <c r="O212" s="40"/>
      <c r="P212" s="40"/>
      <c r="Q212" s="40"/>
      <c r="R212" s="41"/>
    </row>
    <row r="213" spans="1:18" x14ac:dyDescent="0.25">
      <c r="A213" s="17"/>
      <c r="B213" s="2" t="s">
        <v>24</v>
      </c>
      <c r="C213" s="2" t="s">
        <v>487</v>
      </c>
      <c r="D213" s="2" t="s">
        <v>150</v>
      </c>
      <c r="E213" s="24"/>
      <c r="F213" s="24"/>
      <c r="G213" s="24"/>
      <c r="H213" s="60">
        <v>18</v>
      </c>
      <c r="I213" s="9" t="s">
        <v>18</v>
      </c>
      <c r="J213" s="9" t="s">
        <v>41</v>
      </c>
      <c r="K213" s="46"/>
      <c r="L213" s="1"/>
      <c r="M213" s="1"/>
      <c r="N213" s="32">
        <f t="shared" si="3"/>
        <v>0</v>
      </c>
      <c r="O213" s="40"/>
      <c r="P213" s="40"/>
      <c r="Q213" s="40"/>
      <c r="R213" s="41"/>
    </row>
    <row r="214" spans="1:18" x14ac:dyDescent="0.25">
      <c r="A214" s="17"/>
      <c r="B214" s="2" t="s">
        <v>24</v>
      </c>
      <c r="C214" s="2" t="s">
        <v>488</v>
      </c>
      <c r="D214" s="2" t="s">
        <v>151</v>
      </c>
      <c r="E214" s="24"/>
      <c r="F214" s="24"/>
      <c r="G214" s="24"/>
      <c r="H214" s="60">
        <v>56</v>
      </c>
      <c r="I214" s="9" t="s">
        <v>11</v>
      </c>
      <c r="J214" s="9" t="s">
        <v>100</v>
      </c>
      <c r="K214" s="46"/>
      <c r="L214" s="1"/>
      <c r="M214" s="1"/>
      <c r="N214" s="32">
        <f t="shared" si="3"/>
        <v>0</v>
      </c>
      <c r="O214" s="40"/>
      <c r="P214" s="40"/>
      <c r="Q214" s="40"/>
      <c r="R214" s="41"/>
    </row>
    <row r="215" spans="1:18" x14ac:dyDescent="0.25">
      <c r="A215" s="17"/>
      <c r="B215" s="2" t="s">
        <v>24</v>
      </c>
      <c r="C215" s="2" t="s">
        <v>489</v>
      </c>
      <c r="D215" s="2" t="s">
        <v>152</v>
      </c>
      <c r="E215" s="24"/>
      <c r="F215" s="24"/>
      <c r="G215" s="24"/>
      <c r="H215" s="60">
        <v>625</v>
      </c>
      <c r="I215" s="9" t="s">
        <v>19</v>
      </c>
      <c r="J215" s="9" t="s">
        <v>49</v>
      </c>
      <c r="K215" s="46"/>
      <c r="L215" s="1"/>
      <c r="M215" s="1"/>
      <c r="N215" s="32">
        <f t="shared" si="3"/>
        <v>0</v>
      </c>
      <c r="O215" s="40"/>
      <c r="P215" s="40"/>
      <c r="Q215" s="40"/>
      <c r="R215" s="41"/>
    </row>
    <row r="216" spans="1:18" x14ac:dyDescent="0.25">
      <c r="A216" s="17"/>
      <c r="B216" s="2" t="s">
        <v>24</v>
      </c>
      <c r="C216" s="2" t="s">
        <v>490</v>
      </c>
      <c r="D216" s="2" t="s">
        <v>153</v>
      </c>
      <c r="E216" s="24"/>
      <c r="F216" s="24"/>
      <c r="G216" s="24"/>
      <c r="H216" s="60">
        <v>11280</v>
      </c>
      <c r="I216" s="9" t="s">
        <v>16</v>
      </c>
      <c r="J216" s="9" t="s">
        <v>33</v>
      </c>
      <c r="K216" s="46"/>
      <c r="L216" s="1"/>
      <c r="M216" s="1"/>
      <c r="N216" s="32">
        <f t="shared" si="3"/>
        <v>0</v>
      </c>
      <c r="O216" s="40"/>
      <c r="P216" s="40"/>
      <c r="Q216" s="40"/>
      <c r="R216" s="41"/>
    </row>
    <row r="217" spans="1:18" x14ac:dyDescent="0.25">
      <c r="A217" s="17"/>
      <c r="B217" s="2" t="s">
        <v>24</v>
      </c>
      <c r="C217" s="2" t="s">
        <v>491</v>
      </c>
      <c r="D217" s="2" t="s">
        <v>1651</v>
      </c>
      <c r="E217" s="24"/>
      <c r="F217" s="24"/>
      <c r="G217" s="24"/>
      <c r="H217" s="60">
        <v>516</v>
      </c>
      <c r="I217" s="9" t="s">
        <v>21</v>
      </c>
      <c r="J217" s="9" t="s">
        <v>25</v>
      </c>
      <c r="K217" s="46"/>
      <c r="L217" s="1"/>
      <c r="M217" s="1"/>
      <c r="N217" s="32">
        <f t="shared" si="3"/>
        <v>0</v>
      </c>
      <c r="O217" s="40"/>
      <c r="P217" s="40"/>
      <c r="Q217" s="40"/>
      <c r="R217" s="41"/>
    </row>
    <row r="218" spans="1:18" x14ac:dyDescent="0.25">
      <c r="A218" s="17"/>
      <c r="B218" s="2" t="s">
        <v>24</v>
      </c>
      <c r="C218" s="2" t="s">
        <v>492</v>
      </c>
      <c r="D218" s="2" t="s">
        <v>154</v>
      </c>
      <c r="E218" s="24"/>
      <c r="F218" s="24"/>
      <c r="G218" s="24"/>
      <c r="H218" s="60">
        <v>6</v>
      </c>
      <c r="I218" s="9" t="s">
        <v>13</v>
      </c>
      <c r="J218" s="9" t="s">
        <v>40</v>
      </c>
      <c r="K218" s="46"/>
      <c r="L218" s="1"/>
      <c r="M218" s="1"/>
      <c r="N218" s="32">
        <f t="shared" si="3"/>
        <v>0</v>
      </c>
      <c r="O218" s="40"/>
      <c r="P218" s="40"/>
      <c r="Q218" s="40"/>
      <c r="R218" s="41"/>
    </row>
    <row r="219" spans="1:18" x14ac:dyDescent="0.25">
      <c r="A219" s="17"/>
      <c r="B219" s="2" t="s">
        <v>24</v>
      </c>
      <c r="C219" s="2" t="s">
        <v>493</v>
      </c>
      <c r="D219" s="2" t="s">
        <v>155</v>
      </c>
      <c r="E219" s="24"/>
      <c r="F219" s="24"/>
      <c r="G219" s="24"/>
      <c r="H219" s="60">
        <v>47</v>
      </c>
      <c r="I219" s="9" t="s">
        <v>13</v>
      </c>
      <c r="J219" s="9" t="s">
        <v>40</v>
      </c>
      <c r="K219" s="46"/>
      <c r="L219" s="1"/>
      <c r="M219" s="1"/>
      <c r="N219" s="32">
        <f t="shared" si="3"/>
        <v>0</v>
      </c>
      <c r="O219" s="40"/>
      <c r="P219" s="40"/>
      <c r="Q219" s="40"/>
      <c r="R219" s="41"/>
    </row>
    <row r="220" spans="1:18" x14ac:dyDescent="0.25">
      <c r="A220" s="17"/>
      <c r="B220" s="2" t="s">
        <v>24</v>
      </c>
      <c r="C220" s="2" t="s">
        <v>494</v>
      </c>
      <c r="D220" s="2" t="s">
        <v>1652</v>
      </c>
      <c r="E220" s="24"/>
      <c r="F220" s="24"/>
      <c r="G220" s="24"/>
      <c r="H220" s="60">
        <v>385</v>
      </c>
      <c r="I220" s="9" t="s">
        <v>21</v>
      </c>
      <c r="J220" s="9" t="s">
        <v>25</v>
      </c>
      <c r="K220" s="46"/>
      <c r="L220" s="1"/>
      <c r="M220" s="1"/>
      <c r="N220" s="32">
        <f t="shared" si="3"/>
        <v>0</v>
      </c>
      <c r="O220" s="40"/>
      <c r="P220" s="40"/>
      <c r="Q220" s="40"/>
      <c r="R220" s="41"/>
    </row>
    <row r="221" spans="1:18" x14ac:dyDescent="0.25">
      <c r="A221" s="17"/>
      <c r="B221" s="2" t="s">
        <v>24</v>
      </c>
      <c r="C221" s="2" t="s">
        <v>495</v>
      </c>
      <c r="D221" s="2" t="s">
        <v>1653</v>
      </c>
      <c r="E221" s="24"/>
      <c r="F221" s="24"/>
      <c r="G221" s="24"/>
      <c r="H221" s="60">
        <v>2</v>
      </c>
      <c r="I221" s="9" t="s">
        <v>21</v>
      </c>
      <c r="J221" s="9" t="s">
        <v>25</v>
      </c>
      <c r="K221" s="46"/>
      <c r="L221" s="1"/>
      <c r="M221" s="1"/>
      <c r="N221" s="32">
        <f t="shared" si="3"/>
        <v>0</v>
      </c>
      <c r="O221" s="40"/>
      <c r="P221" s="40"/>
      <c r="Q221" s="40"/>
      <c r="R221" s="41"/>
    </row>
    <row r="222" spans="1:18" x14ac:dyDescent="0.25">
      <c r="A222" s="17"/>
      <c r="B222" s="2" t="s">
        <v>24</v>
      </c>
      <c r="C222" s="2" t="s">
        <v>496</v>
      </c>
      <c r="D222" s="2" t="s">
        <v>156</v>
      </c>
      <c r="E222" s="24"/>
      <c r="F222" s="24"/>
      <c r="G222" s="24"/>
      <c r="H222" s="60">
        <v>56</v>
      </c>
      <c r="I222" s="9" t="s">
        <v>12</v>
      </c>
      <c r="J222" s="9" t="s">
        <v>37</v>
      </c>
      <c r="K222" s="46"/>
      <c r="L222" s="1"/>
      <c r="M222" s="1"/>
      <c r="N222" s="32">
        <f t="shared" si="3"/>
        <v>0</v>
      </c>
      <c r="O222" s="40"/>
      <c r="P222" s="40"/>
      <c r="Q222" s="40"/>
      <c r="R222" s="41"/>
    </row>
    <row r="223" spans="1:18" x14ac:dyDescent="0.25">
      <c r="A223" s="17"/>
      <c r="B223" s="2" t="s">
        <v>24</v>
      </c>
      <c r="C223" s="2" t="s">
        <v>497</v>
      </c>
      <c r="D223" s="2" t="s">
        <v>1655</v>
      </c>
      <c r="E223" s="24"/>
      <c r="F223" s="24"/>
      <c r="G223" s="24"/>
      <c r="H223" s="60">
        <v>463</v>
      </c>
      <c r="I223" s="9" t="s">
        <v>13</v>
      </c>
      <c r="J223" s="9" t="s">
        <v>40</v>
      </c>
      <c r="K223" s="46"/>
      <c r="L223" s="1"/>
      <c r="M223" s="1"/>
      <c r="N223" s="32">
        <f t="shared" si="3"/>
        <v>0</v>
      </c>
      <c r="O223" s="40"/>
      <c r="P223" s="40"/>
      <c r="Q223" s="40"/>
      <c r="R223" s="41"/>
    </row>
    <row r="224" spans="1:18" x14ac:dyDescent="0.25">
      <c r="A224" s="17"/>
      <c r="B224" s="2" t="s">
        <v>24</v>
      </c>
      <c r="C224" s="2" t="s">
        <v>498</v>
      </c>
      <c r="D224" s="2" t="s">
        <v>1656</v>
      </c>
      <c r="E224" s="24"/>
      <c r="F224" s="24"/>
      <c r="G224" s="24"/>
      <c r="H224" s="60">
        <v>97</v>
      </c>
      <c r="I224" s="9" t="s">
        <v>15</v>
      </c>
      <c r="J224" s="9" t="s">
        <v>45</v>
      </c>
      <c r="K224" s="46"/>
      <c r="L224" s="1"/>
      <c r="M224" s="1"/>
      <c r="N224" s="32">
        <f t="shared" si="3"/>
        <v>0</v>
      </c>
      <c r="O224" s="40"/>
      <c r="P224" s="40"/>
      <c r="Q224" s="40"/>
      <c r="R224" s="41"/>
    </row>
    <row r="225" spans="1:18" x14ac:dyDescent="0.25">
      <c r="A225" s="17"/>
      <c r="B225" s="2" t="s">
        <v>24</v>
      </c>
      <c r="C225" s="2" t="s">
        <v>499</v>
      </c>
      <c r="D225" s="2" t="s">
        <v>157</v>
      </c>
      <c r="E225" s="24"/>
      <c r="F225" s="24"/>
      <c r="G225" s="24"/>
      <c r="H225" s="60">
        <v>126</v>
      </c>
      <c r="I225" s="9" t="s">
        <v>12</v>
      </c>
      <c r="J225" s="9" t="s">
        <v>37</v>
      </c>
      <c r="K225" s="46"/>
      <c r="L225" s="1"/>
      <c r="M225" s="1"/>
      <c r="N225" s="32">
        <f t="shared" si="3"/>
        <v>0</v>
      </c>
      <c r="O225" s="40"/>
      <c r="P225" s="40"/>
      <c r="Q225" s="40"/>
      <c r="R225" s="41"/>
    </row>
    <row r="226" spans="1:18" x14ac:dyDescent="0.25">
      <c r="A226" s="17"/>
      <c r="B226" s="2" t="s">
        <v>24</v>
      </c>
      <c r="C226" s="2" t="s">
        <v>500</v>
      </c>
      <c r="D226" s="2" t="s">
        <v>158</v>
      </c>
      <c r="E226" s="24"/>
      <c r="F226" s="24"/>
      <c r="G226" s="24"/>
      <c r="H226" s="60">
        <v>331</v>
      </c>
      <c r="I226" s="9" t="s">
        <v>15</v>
      </c>
      <c r="J226" s="9" t="s">
        <v>45</v>
      </c>
      <c r="K226" s="46"/>
      <c r="L226" s="1"/>
      <c r="M226" s="1"/>
      <c r="N226" s="32">
        <f t="shared" si="3"/>
        <v>0</v>
      </c>
      <c r="O226" s="40"/>
      <c r="P226" s="40"/>
      <c r="Q226" s="40"/>
      <c r="R226" s="41"/>
    </row>
    <row r="227" spans="1:18" x14ac:dyDescent="0.25">
      <c r="A227" s="17"/>
      <c r="B227" s="2" t="s">
        <v>24</v>
      </c>
      <c r="C227" s="2" t="s">
        <v>501</v>
      </c>
      <c r="D227" s="2" t="s">
        <v>159</v>
      </c>
      <c r="E227" s="24"/>
      <c r="F227" s="24"/>
      <c r="G227" s="24"/>
      <c r="H227" s="60">
        <v>155</v>
      </c>
      <c r="I227" s="9" t="s">
        <v>15</v>
      </c>
      <c r="J227" s="9" t="s">
        <v>45</v>
      </c>
      <c r="K227" s="46"/>
      <c r="L227" s="1"/>
      <c r="M227" s="1"/>
      <c r="N227" s="32">
        <f t="shared" si="3"/>
        <v>0</v>
      </c>
      <c r="O227" s="40"/>
      <c r="P227" s="40"/>
      <c r="Q227" s="40"/>
      <c r="R227" s="41"/>
    </row>
    <row r="228" spans="1:18" x14ac:dyDescent="0.25">
      <c r="A228" s="17"/>
      <c r="B228" s="2" t="s">
        <v>24</v>
      </c>
      <c r="C228" s="2" t="s">
        <v>502</v>
      </c>
      <c r="D228" s="2" t="s">
        <v>160</v>
      </c>
      <c r="E228" s="24"/>
      <c r="F228" s="24"/>
      <c r="G228" s="24"/>
      <c r="H228" s="60">
        <v>1</v>
      </c>
      <c r="I228" s="9" t="s">
        <v>12</v>
      </c>
      <c r="J228" s="9" t="s">
        <v>37</v>
      </c>
      <c r="K228" s="46"/>
      <c r="L228" s="1"/>
      <c r="M228" s="1"/>
      <c r="N228" s="32">
        <f t="shared" si="3"/>
        <v>0</v>
      </c>
      <c r="O228" s="40"/>
      <c r="P228" s="40"/>
      <c r="Q228" s="40"/>
      <c r="R228" s="41"/>
    </row>
    <row r="229" spans="1:18" x14ac:dyDescent="0.25">
      <c r="A229" s="17"/>
      <c r="B229" s="2" t="s">
        <v>24</v>
      </c>
      <c r="C229" s="2" t="s">
        <v>503</v>
      </c>
      <c r="D229" s="2" t="s">
        <v>161</v>
      </c>
      <c r="E229" s="24"/>
      <c r="F229" s="24"/>
      <c r="G229" s="24"/>
      <c r="H229" s="60">
        <v>191</v>
      </c>
      <c r="I229" s="10" t="s">
        <v>22</v>
      </c>
      <c r="J229" s="9" t="s">
        <v>35</v>
      </c>
      <c r="K229" s="46"/>
      <c r="L229" s="1"/>
      <c r="M229" s="1"/>
      <c r="N229" s="32">
        <f t="shared" si="3"/>
        <v>0</v>
      </c>
      <c r="O229" s="40"/>
      <c r="P229" s="40"/>
      <c r="Q229" s="40"/>
      <c r="R229" s="41"/>
    </row>
    <row r="230" spans="1:18" x14ac:dyDescent="0.25">
      <c r="A230" s="17"/>
      <c r="B230" s="2" t="s">
        <v>24</v>
      </c>
      <c r="C230" s="2" t="s">
        <v>504</v>
      </c>
      <c r="D230" s="2" t="s">
        <v>162</v>
      </c>
      <c r="E230" s="24"/>
      <c r="F230" s="24"/>
      <c r="G230" s="24"/>
      <c r="H230" s="60">
        <v>237</v>
      </c>
      <c r="I230" s="9" t="s">
        <v>21</v>
      </c>
      <c r="J230" s="9" t="s">
        <v>25</v>
      </c>
      <c r="K230" s="46"/>
      <c r="L230" s="1"/>
      <c r="M230" s="1"/>
      <c r="N230" s="32">
        <f t="shared" si="3"/>
        <v>0</v>
      </c>
      <c r="O230" s="40"/>
      <c r="P230" s="40"/>
      <c r="Q230" s="40"/>
      <c r="R230" s="41"/>
    </row>
    <row r="231" spans="1:18" x14ac:dyDescent="0.25">
      <c r="A231" s="17"/>
      <c r="B231" s="2" t="s">
        <v>24</v>
      </c>
      <c r="C231" s="2" t="s">
        <v>505</v>
      </c>
      <c r="D231" s="2" t="s">
        <v>163</v>
      </c>
      <c r="E231" s="24"/>
      <c r="F231" s="24"/>
      <c r="G231" s="24"/>
      <c r="H231" s="60">
        <v>387</v>
      </c>
      <c r="I231" s="9" t="s">
        <v>11</v>
      </c>
      <c r="J231" s="9" t="s">
        <v>100</v>
      </c>
      <c r="K231" s="46"/>
      <c r="L231" s="1"/>
      <c r="M231" s="1"/>
      <c r="N231" s="32">
        <f t="shared" si="3"/>
        <v>0</v>
      </c>
      <c r="O231" s="40"/>
      <c r="P231" s="40"/>
      <c r="Q231" s="40"/>
      <c r="R231" s="41"/>
    </row>
    <row r="232" spans="1:18" x14ac:dyDescent="0.25">
      <c r="A232" s="17"/>
      <c r="B232" s="2" t="s">
        <v>24</v>
      </c>
      <c r="C232" s="2" t="s">
        <v>506</v>
      </c>
      <c r="D232" s="2" t="s">
        <v>1561</v>
      </c>
      <c r="E232" s="24"/>
      <c r="F232" s="24"/>
      <c r="G232" s="24"/>
      <c r="H232" s="60">
        <v>21000</v>
      </c>
      <c r="I232" s="9" t="s">
        <v>16</v>
      </c>
      <c r="J232" s="9" t="s">
        <v>33</v>
      </c>
      <c r="K232" s="46"/>
      <c r="L232" s="1"/>
      <c r="M232" s="1"/>
      <c r="N232" s="32">
        <f t="shared" si="3"/>
        <v>0</v>
      </c>
      <c r="O232" s="40"/>
      <c r="P232" s="40"/>
      <c r="Q232" s="40"/>
      <c r="R232" s="41"/>
    </row>
    <row r="233" spans="1:18" x14ac:dyDescent="0.25">
      <c r="A233" s="17"/>
      <c r="B233" s="2" t="s">
        <v>24</v>
      </c>
      <c r="C233" s="2" t="s">
        <v>507</v>
      </c>
      <c r="D233" s="2" t="s">
        <v>1657</v>
      </c>
      <c r="E233" s="24"/>
      <c r="F233" s="24"/>
      <c r="G233" s="24"/>
      <c r="H233" s="60">
        <v>750</v>
      </c>
      <c r="I233" s="9" t="s">
        <v>16</v>
      </c>
      <c r="J233" s="9" t="s">
        <v>33</v>
      </c>
      <c r="K233" s="46"/>
      <c r="L233" s="1"/>
      <c r="M233" s="1"/>
      <c r="N233" s="32">
        <f t="shared" si="3"/>
        <v>0</v>
      </c>
      <c r="O233" s="40"/>
      <c r="P233" s="40"/>
      <c r="Q233" s="40"/>
      <c r="R233" s="41"/>
    </row>
    <row r="234" spans="1:18" x14ac:dyDescent="0.25">
      <c r="A234" s="17"/>
      <c r="B234" s="2" t="s">
        <v>24</v>
      </c>
      <c r="C234" s="2" t="s">
        <v>508</v>
      </c>
      <c r="D234" s="2" t="s">
        <v>1562</v>
      </c>
      <c r="E234" s="24"/>
      <c r="F234" s="24"/>
      <c r="G234" s="24"/>
      <c r="H234" s="60">
        <v>13</v>
      </c>
      <c r="I234" s="9" t="s">
        <v>22</v>
      </c>
      <c r="J234" s="9" t="s">
        <v>35</v>
      </c>
      <c r="K234" s="46"/>
      <c r="L234" s="1"/>
      <c r="M234" s="1"/>
      <c r="N234" s="32">
        <f t="shared" si="3"/>
        <v>0</v>
      </c>
      <c r="O234" s="40"/>
      <c r="P234" s="40"/>
      <c r="Q234" s="40"/>
      <c r="R234" s="41"/>
    </row>
    <row r="235" spans="1:18" x14ac:dyDescent="0.25">
      <c r="A235" s="17"/>
      <c r="B235" s="2" t="s">
        <v>24</v>
      </c>
      <c r="C235" s="2" t="s">
        <v>509</v>
      </c>
      <c r="D235" s="2" t="s">
        <v>1563</v>
      </c>
      <c r="E235" s="24"/>
      <c r="F235" s="24"/>
      <c r="G235" s="24"/>
      <c r="H235" s="60">
        <v>5580</v>
      </c>
      <c r="I235" s="9" t="s">
        <v>16</v>
      </c>
      <c r="J235" s="9" t="s">
        <v>33</v>
      </c>
      <c r="K235" s="46"/>
      <c r="L235" s="1"/>
      <c r="M235" s="1"/>
      <c r="N235" s="32">
        <f t="shared" si="3"/>
        <v>0</v>
      </c>
      <c r="O235" s="40"/>
      <c r="P235" s="40"/>
      <c r="Q235" s="40"/>
      <c r="R235" s="41"/>
    </row>
    <row r="236" spans="1:18" x14ac:dyDescent="0.25">
      <c r="A236" s="17"/>
      <c r="B236" s="2" t="s">
        <v>24</v>
      </c>
      <c r="C236" s="2" t="s">
        <v>510</v>
      </c>
      <c r="D236" s="2" t="s">
        <v>164</v>
      </c>
      <c r="E236" s="24"/>
      <c r="F236" s="24"/>
      <c r="G236" s="24"/>
      <c r="H236" s="60">
        <v>900</v>
      </c>
      <c r="I236" s="9" t="s">
        <v>16</v>
      </c>
      <c r="J236" s="9" t="s">
        <v>33</v>
      </c>
      <c r="K236" s="46"/>
      <c r="L236" s="1"/>
      <c r="M236" s="1"/>
      <c r="N236" s="32">
        <f t="shared" si="3"/>
        <v>0</v>
      </c>
      <c r="O236" s="40"/>
      <c r="P236" s="40"/>
      <c r="Q236" s="40"/>
      <c r="R236" s="41"/>
    </row>
    <row r="237" spans="1:18" x14ac:dyDescent="0.25">
      <c r="A237" s="17"/>
      <c r="B237" s="2" t="s">
        <v>24</v>
      </c>
      <c r="C237" s="2" t="s">
        <v>511</v>
      </c>
      <c r="D237" s="2" t="s">
        <v>165</v>
      </c>
      <c r="E237" s="24"/>
      <c r="F237" s="24"/>
      <c r="G237" s="24"/>
      <c r="H237" s="60">
        <v>1560</v>
      </c>
      <c r="I237" s="9" t="s">
        <v>16</v>
      </c>
      <c r="J237" s="9" t="s">
        <v>33</v>
      </c>
      <c r="K237" s="46"/>
      <c r="L237" s="1"/>
      <c r="M237" s="1"/>
      <c r="N237" s="32">
        <f t="shared" si="3"/>
        <v>0</v>
      </c>
      <c r="O237" s="40"/>
      <c r="P237" s="40"/>
      <c r="Q237" s="40"/>
      <c r="R237" s="41"/>
    </row>
    <row r="238" spans="1:18" x14ac:dyDescent="0.25">
      <c r="A238" s="17"/>
      <c r="B238" s="2" t="s">
        <v>24</v>
      </c>
      <c r="C238" s="2" t="s">
        <v>512</v>
      </c>
      <c r="D238" s="2" t="s">
        <v>1565</v>
      </c>
      <c r="E238" s="24"/>
      <c r="F238" s="24"/>
      <c r="G238" s="24"/>
      <c r="H238" s="60">
        <v>2640</v>
      </c>
      <c r="I238" s="9" t="s">
        <v>16</v>
      </c>
      <c r="J238" s="9" t="s">
        <v>33</v>
      </c>
      <c r="K238" s="46"/>
      <c r="L238" s="1"/>
      <c r="M238" s="1"/>
      <c r="N238" s="32">
        <f t="shared" si="3"/>
        <v>0</v>
      </c>
      <c r="O238" s="40"/>
      <c r="P238" s="40"/>
      <c r="Q238" s="40"/>
      <c r="R238" s="41"/>
    </row>
    <row r="239" spans="1:18" x14ac:dyDescent="0.25">
      <c r="A239" s="17"/>
      <c r="B239" s="2" t="s">
        <v>24</v>
      </c>
      <c r="C239" s="2" t="s">
        <v>513</v>
      </c>
      <c r="D239" s="2" t="s">
        <v>1658</v>
      </c>
      <c r="E239" s="24"/>
      <c r="F239" s="24"/>
      <c r="G239" s="24"/>
      <c r="H239" s="60">
        <v>38</v>
      </c>
      <c r="I239" s="9" t="s">
        <v>21</v>
      </c>
      <c r="J239" s="9" t="s">
        <v>25</v>
      </c>
      <c r="K239" s="46"/>
      <c r="L239" s="1"/>
      <c r="M239" s="1"/>
      <c r="N239" s="32">
        <f t="shared" si="3"/>
        <v>0</v>
      </c>
      <c r="O239" s="40"/>
      <c r="P239" s="40"/>
      <c r="Q239" s="40"/>
      <c r="R239" s="41"/>
    </row>
    <row r="240" spans="1:18" x14ac:dyDescent="0.25">
      <c r="A240" s="17"/>
      <c r="B240" s="2" t="s">
        <v>24</v>
      </c>
      <c r="C240" s="2" t="s">
        <v>514</v>
      </c>
      <c r="D240" s="2" t="s">
        <v>1659</v>
      </c>
      <c r="E240" s="24"/>
      <c r="F240" s="24"/>
      <c r="G240" s="24"/>
      <c r="H240" s="60">
        <v>265</v>
      </c>
      <c r="I240" s="9" t="s">
        <v>21</v>
      </c>
      <c r="J240" s="9" t="s">
        <v>25</v>
      </c>
      <c r="K240" s="46"/>
      <c r="L240" s="1"/>
      <c r="M240" s="1"/>
      <c r="N240" s="32">
        <f t="shared" si="3"/>
        <v>0</v>
      </c>
      <c r="O240" s="40"/>
      <c r="P240" s="40"/>
      <c r="Q240" s="40"/>
      <c r="R240" s="41"/>
    </row>
    <row r="241" spans="1:18" x14ac:dyDescent="0.25">
      <c r="A241" s="17"/>
      <c r="B241" s="2" t="s">
        <v>24</v>
      </c>
      <c r="C241" s="2" t="s">
        <v>515</v>
      </c>
      <c r="D241" s="2" t="s">
        <v>1566</v>
      </c>
      <c r="E241" s="24"/>
      <c r="F241" s="24"/>
      <c r="G241" s="24"/>
      <c r="H241" s="60">
        <v>16000</v>
      </c>
      <c r="I241" s="9" t="s">
        <v>16</v>
      </c>
      <c r="J241" s="9" t="s">
        <v>33</v>
      </c>
      <c r="K241" s="46"/>
      <c r="L241" s="1"/>
      <c r="M241" s="1"/>
      <c r="N241" s="32">
        <f t="shared" si="3"/>
        <v>0</v>
      </c>
      <c r="O241" s="40"/>
      <c r="P241" s="40"/>
      <c r="Q241" s="40"/>
      <c r="R241" s="41"/>
    </row>
    <row r="242" spans="1:18" x14ac:dyDescent="0.25">
      <c r="A242" s="17"/>
      <c r="B242" s="2" t="s">
        <v>24</v>
      </c>
      <c r="C242" s="2" t="s">
        <v>516</v>
      </c>
      <c r="D242" s="2" t="s">
        <v>166</v>
      </c>
      <c r="E242" s="24"/>
      <c r="F242" s="24"/>
      <c r="G242" s="24"/>
      <c r="H242" s="60">
        <v>28</v>
      </c>
      <c r="I242" s="9" t="s">
        <v>21</v>
      </c>
      <c r="J242" s="9" t="s">
        <v>25</v>
      </c>
      <c r="K242" s="46"/>
      <c r="L242" s="1"/>
      <c r="M242" s="1"/>
      <c r="N242" s="32">
        <f t="shared" si="3"/>
        <v>0</v>
      </c>
      <c r="O242" s="40"/>
      <c r="P242" s="40"/>
      <c r="Q242" s="40"/>
      <c r="R242" s="41"/>
    </row>
    <row r="243" spans="1:18" x14ac:dyDescent="0.25">
      <c r="A243" s="17"/>
      <c r="B243" s="2" t="s">
        <v>24</v>
      </c>
      <c r="C243" s="2" t="s">
        <v>517</v>
      </c>
      <c r="D243" s="2" t="s">
        <v>1660</v>
      </c>
      <c r="E243" s="24"/>
      <c r="F243" s="24"/>
      <c r="G243" s="24"/>
      <c r="H243" s="60">
        <v>45</v>
      </c>
      <c r="I243" s="9" t="s">
        <v>21</v>
      </c>
      <c r="J243" s="9" t="s">
        <v>25</v>
      </c>
      <c r="K243" s="46"/>
      <c r="L243" s="1"/>
      <c r="M243" s="1"/>
      <c r="N243" s="32">
        <f t="shared" si="3"/>
        <v>0</v>
      </c>
      <c r="O243" s="40"/>
      <c r="P243" s="40"/>
      <c r="Q243" s="40"/>
      <c r="R243" s="41"/>
    </row>
    <row r="244" spans="1:18" x14ac:dyDescent="0.25">
      <c r="A244" s="17"/>
      <c r="B244" s="2" t="s">
        <v>24</v>
      </c>
      <c r="C244" s="2" t="s">
        <v>518</v>
      </c>
      <c r="D244" s="2" t="s">
        <v>1661</v>
      </c>
      <c r="E244" s="24"/>
      <c r="F244" s="24"/>
      <c r="G244" s="24"/>
      <c r="H244" s="60">
        <v>7</v>
      </c>
      <c r="I244" s="9" t="s">
        <v>21</v>
      </c>
      <c r="J244" s="9" t="s">
        <v>25</v>
      </c>
      <c r="K244" s="46"/>
      <c r="L244" s="1"/>
      <c r="M244" s="1"/>
      <c r="N244" s="32">
        <f t="shared" si="3"/>
        <v>0</v>
      </c>
      <c r="O244" s="40"/>
      <c r="P244" s="40"/>
      <c r="Q244" s="40"/>
      <c r="R244" s="41"/>
    </row>
    <row r="245" spans="1:18" x14ac:dyDescent="0.25">
      <c r="A245" s="17"/>
      <c r="B245" s="3" t="s">
        <v>24</v>
      </c>
      <c r="C245" s="3" t="s">
        <v>519</v>
      </c>
      <c r="D245" s="3" t="s">
        <v>1567</v>
      </c>
      <c r="E245" s="24"/>
      <c r="F245" s="24"/>
      <c r="G245" s="24"/>
      <c r="H245" s="60">
        <v>1</v>
      </c>
      <c r="I245" s="10" t="s">
        <v>22</v>
      </c>
      <c r="J245" s="9" t="s">
        <v>35</v>
      </c>
      <c r="K245" s="46"/>
      <c r="L245" s="1"/>
      <c r="M245" s="1"/>
      <c r="N245" s="32">
        <f t="shared" si="3"/>
        <v>0</v>
      </c>
      <c r="O245" s="40"/>
      <c r="P245" s="40"/>
      <c r="Q245" s="40"/>
      <c r="R245" s="41"/>
    </row>
    <row r="246" spans="1:18" x14ac:dyDescent="0.25">
      <c r="A246" s="17"/>
      <c r="B246" s="2" t="s">
        <v>24</v>
      </c>
      <c r="C246" s="2" t="s">
        <v>520</v>
      </c>
      <c r="D246" s="2" t="s">
        <v>167</v>
      </c>
      <c r="E246" s="24"/>
      <c r="F246" s="24"/>
      <c r="G246" s="24"/>
      <c r="H246" s="60">
        <v>24</v>
      </c>
      <c r="I246" s="9" t="s">
        <v>13</v>
      </c>
      <c r="J246" s="9" t="s">
        <v>40</v>
      </c>
      <c r="K246" s="46"/>
      <c r="L246" s="1"/>
      <c r="M246" s="1"/>
      <c r="N246" s="32">
        <f t="shared" si="3"/>
        <v>0</v>
      </c>
      <c r="O246" s="40"/>
      <c r="P246" s="40"/>
      <c r="Q246" s="40"/>
      <c r="R246" s="41"/>
    </row>
    <row r="247" spans="1:18" x14ac:dyDescent="0.25">
      <c r="A247" s="17"/>
      <c r="B247" s="2" t="s">
        <v>24</v>
      </c>
      <c r="C247" s="2" t="s">
        <v>521</v>
      </c>
      <c r="D247" s="2" t="s">
        <v>1662</v>
      </c>
      <c r="E247" s="24"/>
      <c r="F247" s="24"/>
      <c r="G247" s="24"/>
      <c r="H247" s="60">
        <v>4</v>
      </c>
      <c r="I247" s="9" t="s">
        <v>21</v>
      </c>
      <c r="J247" s="9" t="s">
        <v>25</v>
      </c>
      <c r="K247" s="46"/>
      <c r="L247" s="1"/>
      <c r="M247" s="1"/>
      <c r="N247" s="32">
        <f t="shared" si="3"/>
        <v>0</v>
      </c>
      <c r="O247" s="40"/>
      <c r="P247" s="40"/>
      <c r="Q247" s="40"/>
      <c r="R247" s="41"/>
    </row>
    <row r="248" spans="1:18" x14ac:dyDescent="0.25">
      <c r="A248" s="17"/>
      <c r="B248" s="2" t="s">
        <v>24</v>
      </c>
      <c r="C248" s="2" t="s">
        <v>522</v>
      </c>
      <c r="D248" s="2" t="s">
        <v>168</v>
      </c>
      <c r="E248" s="24"/>
      <c r="F248" s="24"/>
      <c r="G248" s="24"/>
      <c r="H248" s="60">
        <v>54</v>
      </c>
      <c r="I248" s="9" t="s">
        <v>13</v>
      </c>
      <c r="J248" s="9" t="s">
        <v>40</v>
      </c>
      <c r="K248" s="46"/>
      <c r="L248" s="1"/>
      <c r="M248" s="1"/>
      <c r="N248" s="32">
        <f t="shared" si="3"/>
        <v>0</v>
      </c>
      <c r="O248" s="40"/>
      <c r="P248" s="40"/>
      <c r="Q248" s="40"/>
      <c r="R248" s="41"/>
    </row>
    <row r="249" spans="1:18" x14ac:dyDescent="0.25">
      <c r="A249" s="17"/>
      <c r="B249" s="2" t="s">
        <v>24</v>
      </c>
      <c r="C249" s="2" t="s">
        <v>523</v>
      </c>
      <c r="D249" s="2" t="s">
        <v>1597</v>
      </c>
      <c r="E249" s="24"/>
      <c r="F249" s="24"/>
      <c r="G249" s="24"/>
      <c r="H249" s="60">
        <v>6</v>
      </c>
      <c r="I249" s="9" t="s">
        <v>20</v>
      </c>
      <c r="J249" s="9" t="s">
        <v>30</v>
      </c>
      <c r="K249" s="46"/>
      <c r="L249" s="1"/>
      <c r="M249" s="1"/>
      <c r="N249" s="32">
        <f t="shared" si="3"/>
        <v>0</v>
      </c>
      <c r="O249" s="40"/>
      <c r="P249" s="40"/>
      <c r="Q249" s="40"/>
      <c r="R249" s="41"/>
    </row>
    <row r="250" spans="1:18" x14ac:dyDescent="0.25">
      <c r="A250" s="17"/>
      <c r="B250" s="2" t="s">
        <v>24</v>
      </c>
      <c r="C250" s="2" t="s">
        <v>524</v>
      </c>
      <c r="D250" s="2" t="s">
        <v>169</v>
      </c>
      <c r="E250" s="24"/>
      <c r="F250" s="24"/>
      <c r="G250" s="24"/>
      <c r="H250" s="60">
        <v>148</v>
      </c>
      <c r="I250" s="9" t="s">
        <v>12</v>
      </c>
      <c r="J250" s="9" t="s">
        <v>37</v>
      </c>
      <c r="K250" s="46"/>
      <c r="L250" s="1"/>
      <c r="M250" s="1"/>
      <c r="N250" s="32">
        <f t="shared" si="3"/>
        <v>0</v>
      </c>
      <c r="O250" s="40"/>
      <c r="P250" s="40"/>
      <c r="Q250" s="40"/>
      <c r="R250" s="41"/>
    </row>
    <row r="251" spans="1:18" x14ac:dyDescent="0.25">
      <c r="A251" s="17"/>
      <c r="B251" s="2" t="s">
        <v>24</v>
      </c>
      <c r="C251" s="2" t="s">
        <v>525</v>
      </c>
      <c r="D251" s="2" t="s">
        <v>170</v>
      </c>
      <c r="E251" s="24"/>
      <c r="F251" s="24"/>
      <c r="G251" s="24"/>
      <c r="H251" s="60">
        <v>1</v>
      </c>
      <c r="I251" s="9" t="s">
        <v>13</v>
      </c>
      <c r="J251" s="9" t="s">
        <v>40</v>
      </c>
      <c r="K251" s="46"/>
      <c r="L251" s="1"/>
      <c r="M251" s="1"/>
      <c r="N251" s="32">
        <f t="shared" si="3"/>
        <v>0</v>
      </c>
      <c r="O251" s="40"/>
      <c r="P251" s="40"/>
      <c r="Q251" s="40"/>
      <c r="R251" s="41"/>
    </row>
    <row r="252" spans="1:18" x14ac:dyDescent="0.25">
      <c r="A252" s="17"/>
      <c r="B252" s="2" t="s">
        <v>24</v>
      </c>
      <c r="C252" s="2" t="s">
        <v>526</v>
      </c>
      <c r="D252" s="2" t="s">
        <v>171</v>
      </c>
      <c r="E252" s="24"/>
      <c r="F252" s="24"/>
      <c r="G252" s="24"/>
      <c r="H252" s="60">
        <v>28</v>
      </c>
      <c r="I252" s="9" t="s">
        <v>12</v>
      </c>
      <c r="J252" s="9" t="s">
        <v>37</v>
      </c>
      <c r="K252" s="46"/>
      <c r="L252" s="1"/>
      <c r="M252" s="1"/>
      <c r="N252" s="32">
        <f t="shared" si="3"/>
        <v>0</v>
      </c>
      <c r="O252" s="40"/>
      <c r="P252" s="40"/>
      <c r="Q252" s="40"/>
      <c r="R252" s="41"/>
    </row>
    <row r="253" spans="1:18" x14ac:dyDescent="0.25">
      <c r="A253" s="17"/>
      <c r="B253" s="2" t="s">
        <v>24</v>
      </c>
      <c r="C253" s="2" t="s">
        <v>527</v>
      </c>
      <c r="D253" s="2" t="s">
        <v>172</v>
      </c>
      <c r="E253" s="24"/>
      <c r="F253" s="24"/>
      <c r="G253" s="24"/>
      <c r="H253" s="60">
        <v>92</v>
      </c>
      <c r="I253" s="9" t="s">
        <v>13</v>
      </c>
      <c r="J253" s="9" t="s">
        <v>40</v>
      </c>
      <c r="K253" s="46"/>
      <c r="L253" s="1"/>
      <c r="M253" s="1"/>
      <c r="N253" s="32">
        <f t="shared" si="3"/>
        <v>0</v>
      </c>
      <c r="O253" s="40"/>
      <c r="P253" s="40"/>
      <c r="Q253" s="40"/>
      <c r="R253" s="41"/>
    </row>
    <row r="254" spans="1:18" x14ac:dyDescent="0.25">
      <c r="A254" s="17"/>
      <c r="B254" s="2" t="s">
        <v>24</v>
      </c>
      <c r="C254" s="2" t="s">
        <v>528</v>
      </c>
      <c r="D254" s="2" t="s">
        <v>173</v>
      </c>
      <c r="E254" s="24"/>
      <c r="F254" s="24"/>
      <c r="G254" s="24"/>
      <c r="H254" s="60">
        <v>1</v>
      </c>
      <c r="I254" s="9" t="s">
        <v>12</v>
      </c>
      <c r="J254" s="9" t="s">
        <v>37</v>
      </c>
      <c r="K254" s="46"/>
      <c r="L254" s="1"/>
      <c r="M254" s="1"/>
      <c r="N254" s="32">
        <f t="shared" si="3"/>
        <v>0</v>
      </c>
      <c r="O254" s="40"/>
      <c r="P254" s="40"/>
      <c r="Q254" s="40"/>
      <c r="R254" s="41"/>
    </row>
    <row r="255" spans="1:18" x14ac:dyDescent="0.25">
      <c r="A255" s="17"/>
      <c r="B255" s="2" t="s">
        <v>24</v>
      </c>
      <c r="C255" s="2" t="s">
        <v>529</v>
      </c>
      <c r="D255" s="2" t="s">
        <v>174</v>
      </c>
      <c r="E255" s="24"/>
      <c r="F255" s="24"/>
      <c r="G255" s="24"/>
      <c r="H255" s="60">
        <v>6</v>
      </c>
      <c r="I255" s="9" t="s">
        <v>13</v>
      </c>
      <c r="J255" s="9" t="s">
        <v>40</v>
      </c>
      <c r="K255" s="46"/>
      <c r="L255" s="1"/>
      <c r="M255" s="1"/>
      <c r="N255" s="32">
        <f t="shared" si="3"/>
        <v>0</v>
      </c>
      <c r="O255" s="40"/>
      <c r="P255" s="40"/>
      <c r="Q255" s="40"/>
      <c r="R255" s="41"/>
    </row>
    <row r="256" spans="1:18" x14ac:dyDescent="0.25">
      <c r="A256" s="17"/>
      <c r="B256" s="2" t="s">
        <v>24</v>
      </c>
      <c r="C256" s="2" t="s">
        <v>530</v>
      </c>
      <c r="D256" s="2" t="s">
        <v>175</v>
      </c>
      <c r="E256" s="24"/>
      <c r="F256" s="24"/>
      <c r="G256" s="24"/>
      <c r="H256" s="60">
        <v>46</v>
      </c>
      <c r="I256" s="9" t="s">
        <v>12</v>
      </c>
      <c r="J256" s="9" t="s">
        <v>37</v>
      </c>
      <c r="K256" s="46"/>
      <c r="L256" s="1"/>
      <c r="M256" s="1"/>
      <c r="N256" s="32">
        <f t="shared" si="3"/>
        <v>0</v>
      </c>
      <c r="O256" s="40"/>
      <c r="P256" s="40"/>
      <c r="Q256" s="40"/>
      <c r="R256" s="41"/>
    </row>
    <row r="257" spans="1:18" x14ac:dyDescent="0.25">
      <c r="A257" s="17"/>
      <c r="B257" s="2" t="s">
        <v>24</v>
      </c>
      <c r="C257" s="2" t="s">
        <v>531</v>
      </c>
      <c r="D257" s="2" t="s">
        <v>176</v>
      </c>
      <c r="E257" s="24"/>
      <c r="F257" s="24"/>
      <c r="G257" s="24"/>
      <c r="H257" s="60">
        <v>28</v>
      </c>
      <c r="I257" s="9" t="s">
        <v>13</v>
      </c>
      <c r="J257" s="9" t="s">
        <v>40</v>
      </c>
      <c r="K257" s="46"/>
      <c r="L257" s="1"/>
      <c r="M257" s="1"/>
      <c r="N257" s="32">
        <f t="shared" si="3"/>
        <v>0</v>
      </c>
      <c r="O257" s="40"/>
      <c r="P257" s="40"/>
      <c r="Q257" s="40"/>
      <c r="R257" s="41"/>
    </row>
    <row r="258" spans="1:18" x14ac:dyDescent="0.25">
      <c r="A258" s="17"/>
      <c r="B258" s="2" t="s">
        <v>24</v>
      </c>
      <c r="C258" s="2" t="s">
        <v>532</v>
      </c>
      <c r="D258" s="2" t="s">
        <v>1663</v>
      </c>
      <c r="E258" s="24"/>
      <c r="F258" s="24"/>
      <c r="G258" s="24"/>
      <c r="H258" s="60">
        <v>2</v>
      </c>
      <c r="I258" s="9" t="s">
        <v>21</v>
      </c>
      <c r="J258" s="9" t="s">
        <v>25</v>
      </c>
      <c r="K258" s="46"/>
      <c r="L258" s="1"/>
      <c r="M258" s="1"/>
      <c r="N258" s="32">
        <f t="shared" ref="N258:N321" si="4">H258*K258</f>
        <v>0</v>
      </c>
      <c r="O258" s="40"/>
      <c r="P258" s="40"/>
      <c r="Q258" s="40"/>
      <c r="R258" s="41"/>
    </row>
    <row r="259" spans="1:18" x14ac:dyDescent="0.25">
      <c r="A259" s="17"/>
      <c r="B259" s="2" t="s">
        <v>24</v>
      </c>
      <c r="C259" s="2" t="s">
        <v>533</v>
      </c>
      <c r="D259" s="2" t="s">
        <v>1569</v>
      </c>
      <c r="E259" s="24"/>
      <c r="F259" s="24"/>
      <c r="G259" s="24"/>
      <c r="H259" s="60">
        <v>4</v>
      </c>
      <c r="I259" s="9" t="s">
        <v>17</v>
      </c>
      <c r="J259" s="9" t="s">
        <v>59</v>
      </c>
      <c r="K259" s="46"/>
      <c r="L259" s="1"/>
      <c r="M259" s="1"/>
      <c r="N259" s="32">
        <f t="shared" si="4"/>
        <v>0</v>
      </c>
      <c r="O259" s="40"/>
      <c r="P259" s="40"/>
      <c r="Q259" s="40"/>
      <c r="R259" s="41"/>
    </row>
    <row r="260" spans="1:18" x14ac:dyDescent="0.25">
      <c r="A260" s="17"/>
      <c r="B260" s="2" t="s">
        <v>24</v>
      </c>
      <c r="C260" s="2" t="s">
        <v>534</v>
      </c>
      <c r="D260" s="2" t="s">
        <v>177</v>
      </c>
      <c r="E260" s="24"/>
      <c r="F260" s="24"/>
      <c r="G260" s="24"/>
      <c r="H260" s="60">
        <v>2</v>
      </c>
      <c r="I260" s="9" t="s">
        <v>17</v>
      </c>
      <c r="J260" s="9" t="s">
        <v>59</v>
      </c>
      <c r="K260" s="46"/>
      <c r="L260" s="1"/>
      <c r="M260" s="1"/>
      <c r="N260" s="32">
        <f t="shared" si="4"/>
        <v>0</v>
      </c>
      <c r="O260" s="40"/>
      <c r="P260" s="40"/>
      <c r="Q260" s="40"/>
      <c r="R260" s="41"/>
    </row>
    <row r="261" spans="1:18" x14ac:dyDescent="0.25">
      <c r="A261" s="17"/>
      <c r="B261" s="2" t="s">
        <v>24</v>
      </c>
      <c r="C261" s="2" t="s">
        <v>535</v>
      </c>
      <c r="D261" s="2" t="s">
        <v>178</v>
      </c>
      <c r="E261" s="24"/>
      <c r="F261" s="24"/>
      <c r="G261" s="24"/>
      <c r="H261" s="60">
        <v>1</v>
      </c>
      <c r="I261" s="9" t="s">
        <v>16</v>
      </c>
      <c r="J261" s="9" t="s">
        <v>33</v>
      </c>
      <c r="K261" s="46"/>
      <c r="L261" s="1"/>
      <c r="M261" s="1"/>
      <c r="N261" s="32">
        <f t="shared" si="4"/>
        <v>0</v>
      </c>
      <c r="O261" s="40"/>
      <c r="P261" s="40"/>
      <c r="Q261" s="40"/>
      <c r="R261" s="41"/>
    </row>
    <row r="262" spans="1:18" x14ac:dyDescent="0.25">
      <c r="A262" s="17"/>
      <c r="B262" s="2" t="s">
        <v>24</v>
      </c>
      <c r="C262" s="2" t="s">
        <v>536</v>
      </c>
      <c r="D262" s="2" t="s">
        <v>1664</v>
      </c>
      <c r="E262" s="24"/>
      <c r="F262" s="24"/>
      <c r="G262" s="24"/>
      <c r="H262" s="60">
        <v>12</v>
      </c>
      <c r="I262" s="9" t="s">
        <v>21</v>
      </c>
      <c r="J262" s="9" t="s">
        <v>25</v>
      </c>
      <c r="K262" s="46"/>
      <c r="L262" s="1"/>
      <c r="M262" s="1"/>
      <c r="N262" s="32">
        <f t="shared" si="4"/>
        <v>0</v>
      </c>
      <c r="O262" s="40"/>
      <c r="P262" s="40"/>
      <c r="Q262" s="40"/>
      <c r="R262" s="41"/>
    </row>
    <row r="263" spans="1:18" x14ac:dyDescent="0.25">
      <c r="A263" s="17"/>
      <c r="B263" s="2" t="s">
        <v>24</v>
      </c>
      <c r="C263" s="2" t="s">
        <v>537</v>
      </c>
      <c r="D263" s="2" t="s">
        <v>1570</v>
      </c>
      <c r="E263" s="24"/>
      <c r="F263" s="24"/>
      <c r="G263" s="24"/>
      <c r="H263" s="60">
        <v>1</v>
      </c>
      <c r="I263" s="9" t="s">
        <v>18</v>
      </c>
      <c r="J263" s="9" t="s">
        <v>41</v>
      </c>
      <c r="K263" s="46"/>
      <c r="L263" s="1"/>
      <c r="M263" s="1"/>
      <c r="N263" s="32">
        <f t="shared" si="4"/>
        <v>0</v>
      </c>
      <c r="O263" s="40"/>
      <c r="P263" s="40"/>
      <c r="Q263" s="40"/>
      <c r="R263" s="41"/>
    </row>
    <row r="264" spans="1:18" x14ac:dyDescent="0.25">
      <c r="A264" s="17"/>
      <c r="B264" s="2" t="s">
        <v>24</v>
      </c>
      <c r="C264" s="2" t="s">
        <v>538</v>
      </c>
      <c r="D264" s="2" t="s">
        <v>179</v>
      </c>
      <c r="E264" s="24"/>
      <c r="F264" s="24"/>
      <c r="G264" s="24"/>
      <c r="H264" s="60">
        <v>11280</v>
      </c>
      <c r="I264" s="9" t="s">
        <v>16</v>
      </c>
      <c r="J264" s="9" t="s">
        <v>33</v>
      </c>
      <c r="K264" s="46"/>
      <c r="L264" s="1"/>
      <c r="M264" s="1"/>
      <c r="N264" s="32">
        <f t="shared" si="4"/>
        <v>0</v>
      </c>
      <c r="O264" s="40"/>
      <c r="P264" s="40"/>
      <c r="Q264" s="40"/>
      <c r="R264" s="41"/>
    </row>
    <row r="265" spans="1:18" x14ac:dyDescent="0.25">
      <c r="A265" s="17"/>
      <c r="B265" s="2" t="s">
        <v>24</v>
      </c>
      <c r="C265" s="2" t="s">
        <v>539</v>
      </c>
      <c r="D265" s="2" t="s">
        <v>180</v>
      </c>
      <c r="E265" s="24"/>
      <c r="F265" s="24"/>
      <c r="G265" s="24"/>
      <c r="H265" s="60">
        <v>1080</v>
      </c>
      <c r="I265" s="9" t="s">
        <v>16</v>
      </c>
      <c r="J265" s="9" t="s">
        <v>33</v>
      </c>
      <c r="K265" s="46"/>
      <c r="L265" s="1"/>
      <c r="M265" s="1"/>
      <c r="N265" s="32">
        <f t="shared" si="4"/>
        <v>0</v>
      </c>
      <c r="O265" s="40"/>
      <c r="P265" s="40"/>
      <c r="Q265" s="40"/>
      <c r="R265" s="41"/>
    </row>
    <row r="266" spans="1:18" x14ac:dyDescent="0.25">
      <c r="A266" s="17"/>
      <c r="B266" s="2" t="s">
        <v>24</v>
      </c>
      <c r="C266" s="2" t="s">
        <v>540</v>
      </c>
      <c r="D266" s="2" t="s">
        <v>181</v>
      </c>
      <c r="E266" s="24"/>
      <c r="F266" s="24"/>
      <c r="G266" s="24"/>
      <c r="H266" s="60">
        <v>23</v>
      </c>
      <c r="I266" s="9" t="s">
        <v>22</v>
      </c>
      <c r="J266" s="9" t="s">
        <v>35</v>
      </c>
      <c r="K266" s="46"/>
      <c r="L266" s="1"/>
      <c r="M266" s="1"/>
      <c r="N266" s="32">
        <f t="shared" si="4"/>
        <v>0</v>
      </c>
      <c r="O266" s="40"/>
      <c r="P266" s="40"/>
      <c r="Q266" s="40"/>
      <c r="R266" s="41"/>
    </row>
    <row r="267" spans="1:18" x14ac:dyDescent="0.25">
      <c r="A267" s="17"/>
      <c r="B267" s="2" t="s">
        <v>24</v>
      </c>
      <c r="C267" s="2" t="s">
        <v>541</v>
      </c>
      <c r="D267" s="2" t="s">
        <v>1665</v>
      </c>
      <c r="E267" s="24"/>
      <c r="F267" s="24"/>
      <c r="G267" s="24"/>
      <c r="H267" s="60">
        <v>4500</v>
      </c>
      <c r="I267" s="9" t="s">
        <v>16</v>
      </c>
      <c r="J267" s="9" t="s">
        <v>33</v>
      </c>
      <c r="K267" s="46"/>
      <c r="L267" s="1"/>
      <c r="M267" s="1"/>
      <c r="N267" s="32">
        <f t="shared" si="4"/>
        <v>0</v>
      </c>
      <c r="O267" s="40"/>
      <c r="P267" s="40"/>
      <c r="Q267" s="40"/>
      <c r="R267" s="41"/>
    </row>
    <row r="268" spans="1:18" x14ac:dyDescent="0.25">
      <c r="A268" s="17"/>
      <c r="B268" s="2" t="s">
        <v>24</v>
      </c>
      <c r="C268" s="2" t="s">
        <v>542</v>
      </c>
      <c r="D268" s="2" t="s">
        <v>1666</v>
      </c>
      <c r="E268" s="24"/>
      <c r="F268" s="24"/>
      <c r="G268" s="24"/>
      <c r="H268" s="60">
        <v>300</v>
      </c>
      <c r="I268" s="9" t="s">
        <v>21</v>
      </c>
      <c r="J268" s="9" t="s">
        <v>25</v>
      </c>
      <c r="K268" s="46"/>
      <c r="L268" s="1"/>
      <c r="M268" s="1"/>
      <c r="N268" s="32">
        <f t="shared" si="4"/>
        <v>0</v>
      </c>
      <c r="O268" s="40"/>
      <c r="P268" s="40"/>
      <c r="Q268" s="40"/>
      <c r="R268" s="41"/>
    </row>
    <row r="269" spans="1:18" x14ac:dyDescent="0.25">
      <c r="A269" s="17"/>
      <c r="B269" s="2" t="s">
        <v>24</v>
      </c>
      <c r="C269" s="2" t="s">
        <v>543</v>
      </c>
      <c r="D269" s="2" t="s">
        <v>182</v>
      </c>
      <c r="E269" s="24"/>
      <c r="F269" s="24"/>
      <c r="G269" s="24"/>
      <c r="H269" s="60">
        <v>1</v>
      </c>
      <c r="I269" s="9" t="s">
        <v>21</v>
      </c>
      <c r="J269" s="9" t="s">
        <v>25</v>
      </c>
      <c r="K269" s="46"/>
      <c r="L269" s="1"/>
      <c r="M269" s="1"/>
      <c r="N269" s="32">
        <f t="shared" si="4"/>
        <v>0</v>
      </c>
      <c r="O269" s="40"/>
      <c r="P269" s="40"/>
      <c r="Q269" s="40"/>
      <c r="R269" s="41"/>
    </row>
    <row r="270" spans="1:18" x14ac:dyDescent="0.25">
      <c r="A270" s="17"/>
      <c r="B270" s="2" t="s">
        <v>24</v>
      </c>
      <c r="C270" s="2" t="s">
        <v>544</v>
      </c>
      <c r="D270" s="2" t="s">
        <v>1667</v>
      </c>
      <c r="E270" s="24"/>
      <c r="F270" s="24"/>
      <c r="G270" s="24"/>
      <c r="H270" s="60">
        <v>6</v>
      </c>
      <c r="I270" s="9" t="s">
        <v>21</v>
      </c>
      <c r="J270" s="9" t="s">
        <v>25</v>
      </c>
      <c r="K270" s="46"/>
      <c r="L270" s="1"/>
      <c r="M270" s="1"/>
      <c r="N270" s="32">
        <f t="shared" si="4"/>
        <v>0</v>
      </c>
      <c r="O270" s="40"/>
      <c r="P270" s="40"/>
      <c r="Q270" s="40"/>
      <c r="R270" s="41"/>
    </row>
    <row r="271" spans="1:18" x14ac:dyDescent="0.25">
      <c r="A271" s="17"/>
      <c r="B271" s="2" t="s">
        <v>24</v>
      </c>
      <c r="C271" s="2" t="s">
        <v>545</v>
      </c>
      <c r="D271" s="2" t="s">
        <v>183</v>
      </c>
      <c r="E271" s="24"/>
      <c r="F271" s="24"/>
      <c r="G271" s="24"/>
      <c r="H271" s="60">
        <v>288</v>
      </c>
      <c r="I271" s="9" t="s">
        <v>16</v>
      </c>
      <c r="J271" s="9" t="s">
        <v>33</v>
      </c>
      <c r="K271" s="46"/>
      <c r="L271" s="1"/>
      <c r="M271" s="1"/>
      <c r="N271" s="32">
        <f t="shared" si="4"/>
        <v>0</v>
      </c>
      <c r="O271" s="40"/>
      <c r="P271" s="40"/>
      <c r="Q271" s="40"/>
      <c r="R271" s="41"/>
    </row>
    <row r="272" spans="1:18" x14ac:dyDescent="0.25">
      <c r="A272" s="17"/>
      <c r="B272" s="2" t="s">
        <v>24</v>
      </c>
      <c r="C272" s="2" t="s">
        <v>546</v>
      </c>
      <c r="D272" s="2" t="s">
        <v>1668</v>
      </c>
      <c r="E272" s="24"/>
      <c r="F272" s="24"/>
      <c r="G272" s="24"/>
      <c r="H272" s="60">
        <v>645</v>
      </c>
      <c r="I272" s="9" t="s">
        <v>21</v>
      </c>
      <c r="J272" s="9" t="s">
        <v>25</v>
      </c>
      <c r="K272" s="46"/>
      <c r="L272" s="1"/>
      <c r="M272" s="1"/>
      <c r="N272" s="32">
        <f t="shared" si="4"/>
        <v>0</v>
      </c>
      <c r="O272" s="40"/>
      <c r="P272" s="40"/>
      <c r="Q272" s="40"/>
      <c r="R272" s="41"/>
    </row>
    <row r="273" spans="1:18" x14ac:dyDescent="0.25">
      <c r="A273" s="17"/>
      <c r="B273" s="2" t="s">
        <v>24</v>
      </c>
      <c r="C273" s="2" t="s">
        <v>547</v>
      </c>
      <c r="D273" s="2" t="s">
        <v>1669</v>
      </c>
      <c r="E273" s="24"/>
      <c r="F273" s="24"/>
      <c r="G273" s="24"/>
      <c r="H273" s="60">
        <v>1</v>
      </c>
      <c r="I273" s="9" t="s">
        <v>21</v>
      </c>
      <c r="J273" s="9" t="s">
        <v>25</v>
      </c>
      <c r="K273" s="46"/>
      <c r="L273" s="1"/>
      <c r="M273" s="1"/>
      <c r="N273" s="32">
        <f t="shared" si="4"/>
        <v>0</v>
      </c>
      <c r="O273" s="40"/>
      <c r="P273" s="40"/>
      <c r="Q273" s="40"/>
      <c r="R273" s="41"/>
    </row>
    <row r="274" spans="1:18" x14ac:dyDescent="0.25">
      <c r="A274" s="17"/>
      <c r="B274" s="2" t="s">
        <v>24</v>
      </c>
      <c r="C274" s="2" t="s">
        <v>548</v>
      </c>
      <c r="D274" s="2" t="s">
        <v>1670</v>
      </c>
      <c r="E274" s="24"/>
      <c r="F274" s="24"/>
      <c r="G274" s="24"/>
      <c r="H274" s="60">
        <v>1640</v>
      </c>
      <c r="I274" s="9" t="s">
        <v>21</v>
      </c>
      <c r="J274" s="9" t="s">
        <v>25</v>
      </c>
      <c r="K274" s="46"/>
      <c r="L274" s="1"/>
      <c r="M274" s="1"/>
      <c r="N274" s="32">
        <f t="shared" si="4"/>
        <v>0</v>
      </c>
      <c r="O274" s="40"/>
      <c r="P274" s="40"/>
      <c r="Q274" s="40"/>
      <c r="R274" s="41"/>
    </row>
    <row r="275" spans="1:18" x14ac:dyDescent="0.25">
      <c r="A275" s="17"/>
      <c r="B275" s="2" t="s">
        <v>24</v>
      </c>
      <c r="C275" s="2" t="s">
        <v>549</v>
      </c>
      <c r="D275" s="2" t="s">
        <v>1671</v>
      </c>
      <c r="E275" s="24"/>
      <c r="F275" s="24"/>
      <c r="G275" s="24"/>
      <c r="H275" s="60">
        <v>275</v>
      </c>
      <c r="I275" s="9" t="s">
        <v>21</v>
      </c>
      <c r="J275" s="9" t="s">
        <v>25</v>
      </c>
      <c r="K275" s="46"/>
      <c r="L275" s="1"/>
      <c r="M275" s="1"/>
      <c r="N275" s="32">
        <f t="shared" si="4"/>
        <v>0</v>
      </c>
      <c r="O275" s="40"/>
      <c r="P275" s="40"/>
      <c r="Q275" s="40"/>
      <c r="R275" s="41"/>
    </row>
    <row r="276" spans="1:18" x14ac:dyDescent="0.25">
      <c r="A276" s="17"/>
      <c r="B276" s="2" t="s">
        <v>24</v>
      </c>
      <c r="C276" s="2" t="s">
        <v>550</v>
      </c>
      <c r="D276" s="2" t="s">
        <v>184</v>
      </c>
      <c r="E276" s="24"/>
      <c r="F276" s="24"/>
      <c r="G276" s="24"/>
      <c r="H276" s="60">
        <v>228</v>
      </c>
      <c r="I276" s="9" t="s">
        <v>16</v>
      </c>
      <c r="J276" s="9" t="s">
        <v>33</v>
      </c>
      <c r="K276" s="46"/>
      <c r="L276" s="1"/>
      <c r="M276" s="1"/>
      <c r="N276" s="32">
        <f t="shared" si="4"/>
        <v>0</v>
      </c>
      <c r="O276" s="40"/>
      <c r="P276" s="40"/>
      <c r="Q276" s="40"/>
      <c r="R276" s="41"/>
    </row>
    <row r="277" spans="1:18" x14ac:dyDescent="0.25">
      <c r="A277" s="17"/>
      <c r="B277" s="2" t="s">
        <v>24</v>
      </c>
      <c r="C277" s="2" t="s">
        <v>551</v>
      </c>
      <c r="D277" s="2" t="s">
        <v>1571</v>
      </c>
      <c r="E277" s="24"/>
      <c r="F277" s="24"/>
      <c r="G277" s="24"/>
      <c r="H277" s="60">
        <v>1</v>
      </c>
      <c r="I277" s="9" t="s">
        <v>21</v>
      </c>
      <c r="J277" s="9" t="s">
        <v>25</v>
      </c>
      <c r="K277" s="46"/>
      <c r="L277" s="1"/>
      <c r="M277" s="1"/>
      <c r="N277" s="32">
        <f t="shared" si="4"/>
        <v>0</v>
      </c>
      <c r="O277" s="40"/>
      <c r="P277" s="40"/>
      <c r="Q277" s="40"/>
      <c r="R277" s="41"/>
    </row>
    <row r="278" spans="1:18" x14ac:dyDescent="0.25">
      <c r="A278" s="17"/>
      <c r="B278" s="2" t="s">
        <v>24</v>
      </c>
      <c r="C278" s="2" t="s">
        <v>552</v>
      </c>
      <c r="D278" s="2" t="s">
        <v>1672</v>
      </c>
      <c r="E278" s="24"/>
      <c r="F278" s="24"/>
      <c r="G278" s="24"/>
      <c r="H278" s="60">
        <v>470</v>
      </c>
      <c r="I278" s="9" t="s">
        <v>21</v>
      </c>
      <c r="J278" s="9" t="s">
        <v>25</v>
      </c>
      <c r="K278" s="46"/>
      <c r="L278" s="1"/>
      <c r="M278" s="1"/>
      <c r="N278" s="32">
        <f t="shared" si="4"/>
        <v>0</v>
      </c>
      <c r="O278" s="40"/>
      <c r="P278" s="40"/>
      <c r="Q278" s="40"/>
      <c r="R278" s="41"/>
    </row>
    <row r="279" spans="1:18" x14ac:dyDescent="0.25">
      <c r="A279" s="17"/>
      <c r="B279" s="2" t="s">
        <v>24</v>
      </c>
      <c r="C279" s="2" t="s">
        <v>553</v>
      </c>
      <c r="D279" s="2" t="s">
        <v>1572</v>
      </c>
      <c r="E279" s="24"/>
      <c r="F279" s="24"/>
      <c r="G279" s="24"/>
      <c r="H279" s="60">
        <v>270</v>
      </c>
      <c r="I279" s="9" t="s">
        <v>21</v>
      </c>
      <c r="J279" s="9" t="s">
        <v>25</v>
      </c>
      <c r="K279" s="46"/>
      <c r="L279" s="1"/>
      <c r="M279" s="1"/>
      <c r="N279" s="32">
        <f t="shared" si="4"/>
        <v>0</v>
      </c>
      <c r="O279" s="40"/>
      <c r="P279" s="40"/>
      <c r="Q279" s="40"/>
      <c r="R279" s="41"/>
    </row>
    <row r="280" spans="1:18" x14ac:dyDescent="0.25">
      <c r="A280" s="17"/>
      <c r="B280" s="2" t="s">
        <v>24</v>
      </c>
      <c r="C280" s="2" t="s">
        <v>554</v>
      </c>
      <c r="D280" s="2" t="s">
        <v>1673</v>
      </c>
      <c r="E280" s="24"/>
      <c r="F280" s="24"/>
      <c r="G280" s="24"/>
      <c r="H280" s="60">
        <v>14</v>
      </c>
      <c r="I280" s="9" t="s">
        <v>21</v>
      </c>
      <c r="J280" s="9" t="s">
        <v>25</v>
      </c>
      <c r="K280" s="46"/>
      <c r="L280" s="1"/>
      <c r="M280" s="1"/>
      <c r="N280" s="32">
        <f t="shared" si="4"/>
        <v>0</v>
      </c>
      <c r="O280" s="40"/>
      <c r="P280" s="40"/>
      <c r="Q280" s="40"/>
      <c r="R280" s="41"/>
    </row>
    <row r="281" spans="1:18" x14ac:dyDescent="0.25">
      <c r="A281" s="17"/>
      <c r="B281" s="2" t="s">
        <v>24</v>
      </c>
      <c r="C281" s="2" t="s">
        <v>555</v>
      </c>
      <c r="D281" s="2" t="s">
        <v>185</v>
      </c>
      <c r="E281" s="24"/>
      <c r="F281" s="24"/>
      <c r="G281" s="24"/>
      <c r="H281" s="60">
        <v>384</v>
      </c>
      <c r="I281" s="9" t="s">
        <v>13</v>
      </c>
      <c r="J281" s="9" t="s">
        <v>40</v>
      </c>
      <c r="K281" s="46"/>
      <c r="L281" s="1"/>
      <c r="M281" s="1"/>
      <c r="N281" s="32">
        <f t="shared" si="4"/>
        <v>0</v>
      </c>
      <c r="O281" s="40"/>
      <c r="P281" s="40"/>
      <c r="Q281" s="40"/>
      <c r="R281" s="41"/>
    </row>
    <row r="282" spans="1:18" x14ac:dyDescent="0.25">
      <c r="A282" s="17"/>
      <c r="B282" s="2" t="s">
        <v>24</v>
      </c>
      <c r="C282" s="2" t="s">
        <v>556</v>
      </c>
      <c r="D282" s="2" t="s">
        <v>1674</v>
      </c>
      <c r="E282" s="24"/>
      <c r="F282" s="24"/>
      <c r="G282" s="24"/>
      <c r="H282" s="60">
        <v>1</v>
      </c>
      <c r="I282" s="9" t="s">
        <v>13</v>
      </c>
      <c r="J282" s="9" t="s">
        <v>40</v>
      </c>
      <c r="K282" s="46"/>
      <c r="L282" s="1"/>
      <c r="M282" s="1"/>
      <c r="N282" s="32">
        <f t="shared" si="4"/>
        <v>0</v>
      </c>
      <c r="O282" s="40"/>
      <c r="P282" s="40"/>
      <c r="Q282" s="40"/>
      <c r="R282" s="41"/>
    </row>
    <row r="283" spans="1:18" x14ac:dyDescent="0.25">
      <c r="A283" s="17"/>
      <c r="B283" s="2" t="s">
        <v>24</v>
      </c>
      <c r="C283" s="2" t="s">
        <v>557</v>
      </c>
      <c r="D283" s="2" t="s">
        <v>186</v>
      </c>
      <c r="E283" s="24"/>
      <c r="F283" s="24"/>
      <c r="G283" s="24"/>
      <c r="H283" s="60">
        <v>442</v>
      </c>
      <c r="I283" s="9" t="s">
        <v>15</v>
      </c>
      <c r="J283" s="9" t="s">
        <v>45</v>
      </c>
      <c r="K283" s="46"/>
      <c r="L283" s="1"/>
      <c r="M283" s="1"/>
      <c r="N283" s="32">
        <f t="shared" si="4"/>
        <v>0</v>
      </c>
      <c r="O283" s="40"/>
      <c r="P283" s="40"/>
      <c r="Q283" s="40"/>
      <c r="R283" s="41"/>
    </row>
    <row r="284" spans="1:18" x14ac:dyDescent="0.25">
      <c r="A284" s="17"/>
      <c r="B284" s="2" t="s">
        <v>24</v>
      </c>
      <c r="C284" s="2" t="s">
        <v>558</v>
      </c>
      <c r="D284" s="2" t="s">
        <v>187</v>
      </c>
      <c r="E284" s="24"/>
      <c r="F284" s="24"/>
      <c r="G284" s="24"/>
      <c r="H284" s="60">
        <v>147</v>
      </c>
      <c r="I284" s="9" t="s">
        <v>15</v>
      </c>
      <c r="J284" s="9" t="s">
        <v>45</v>
      </c>
      <c r="K284" s="46"/>
      <c r="L284" s="1"/>
      <c r="M284" s="1"/>
      <c r="N284" s="32">
        <f t="shared" si="4"/>
        <v>0</v>
      </c>
      <c r="O284" s="40"/>
      <c r="P284" s="40"/>
      <c r="Q284" s="40"/>
      <c r="R284" s="41"/>
    </row>
    <row r="285" spans="1:18" x14ac:dyDescent="0.25">
      <c r="A285" s="17"/>
      <c r="B285" s="2" t="s">
        <v>24</v>
      </c>
      <c r="C285" s="2" t="s">
        <v>559</v>
      </c>
      <c r="D285" s="2" t="s">
        <v>188</v>
      </c>
      <c r="E285" s="24"/>
      <c r="F285" s="24"/>
      <c r="G285" s="24"/>
      <c r="H285" s="60">
        <v>19</v>
      </c>
      <c r="I285" s="9" t="s">
        <v>15</v>
      </c>
      <c r="J285" s="9" t="s">
        <v>45</v>
      </c>
      <c r="K285" s="46"/>
      <c r="L285" s="1"/>
      <c r="M285" s="1"/>
      <c r="N285" s="32">
        <f t="shared" si="4"/>
        <v>0</v>
      </c>
      <c r="O285" s="40"/>
      <c r="P285" s="40"/>
      <c r="Q285" s="40"/>
      <c r="R285" s="41"/>
    </row>
    <row r="286" spans="1:18" x14ac:dyDescent="0.25">
      <c r="A286" s="17"/>
      <c r="B286" s="2" t="s">
        <v>24</v>
      </c>
      <c r="C286" s="2" t="s">
        <v>560</v>
      </c>
      <c r="D286" s="2" t="s">
        <v>189</v>
      </c>
      <c r="E286" s="24"/>
      <c r="F286" s="24"/>
      <c r="G286" s="24"/>
      <c r="H286" s="60">
        <v>1</v>
      </c>
      <c r="I286" s="9" t="s">
        <v>13</v>
      </c>
      <c r="J286" s="9" t="s">
        <v>40</v>
      </c>
      <c r="K286" s="46"/>
      <c r="L286" s="1"/>
      <c r="M286" s="1"/>
      <c r="N286" s="32">
        <f t="shared" si="4"/>
        <v>0</v>
      </c>
      <c r="O286" s="40"/>
      <c r="P286" s="40"/>
      <c r="Q286" s="40"/>
      <c r="R286" s="41"/>
    </row>
    <row r="287" spans="1:18" x14ac:dyDescent="0.25">
      <c r="A287" s="17"/>
      <c r="B287" s="2" t="s">
        <v>24</v>
      </c>
      <c r="C287" s="2" t="s">
        <v>561</v>
      </c>
      <c r="D287" s="2" t="s">
        <v>190</v>
      </c>
      <c r="E287" s="24"/>
      <c r="F287" s="24"/>
      <c r="G287" s="24"/>
      <c r="H287" s="60">
        <v>11</v>
      </c>
      <c r="I287" s="9" t="s">
        <v>13</v>
      </c>
      <c r="J287" s="9" t="s">
        <v>40</v>
      </c>
      <c r="K287" s="46"/>
      <c r="L287" s="1"/>
      <c r="M287" s="1"/>
      <c r="N287" s="32">
        <f t="shared" si="4"/>
        <v>0</v>
      </c>
      <c r="O287" s="40"/>
      <c r="P287" s="40"/>
      <c r="Q287" s="40"/>
      <c r="R287" s="41"/>
    </row>
    <row r="288" spans="1:18" x14ac:dyDescent="0.25">
      <c r="A288" s="17"/>
      <c r="B288" s="2" t="s">
        <v>24</v>
      </c>
      <c r="C288" s="2" t="s">
        <v>562</v>
      </c>
      <c r="D288" s="2" t="s">
        <v>1675</v>
      </c>
      <c r="E288" s="24"/>
      <c r="F288" s="24"/>
      <c r="G288" s="24"/>
      <c r="H288" s="60">
        <v>40</v>
      </c>
      <c r="I288" s="9" t="s">
        <v>21</v>
      </c>
      <c r="J288" s="9" t="s">
        <v>25</v>
      </c>
      <c r="K288" s="46"/>
      <c r="L288" s="1"/>
      <c r="M288" s="1"/>
      <c r="N288" s="32">
        <f t="shared" si="4"/>
        <v>0</v>
      </c>
      <c r="O288" s="40"/>
      <c r="P288" s="40"/>
      <c r="Q288" s="40"/>
      <c r="R288" s="41"/>
    </row>
    <row r="289" spans="1:18" x14ac:dyDescent="0.25">
      <c r="A289" s="17"/>
      <c r="B289" s="2" t="s">
        <v>24</v>
      </c>
      <c r="C289" s="2" t="s">
        <v>563</v>
      </c>
      <c r="D289" s="2" t="s">
        <v>1676</v>
      </c>
      <c r="E289" s="24"/>
      <c r="F289" s="24"/>
      <c r="G289" s="24"/>
      <c r="H289" s="60">
        <v>6</v>
      </c>
      <c r="I289" s="9" t="s">
        <v>12</v>
      </c>
      <c r="J289" s="9" t="s">
        <v>37</v>
      </c>
      <c r="K289" s="46"/>
      <c r="L289" s="1"/>
      <c r="M289" s="1"/>
      <c r="N289" s="32">
        <f t="shared" si="4"/>
        <v>0</v>
      </c>
      <c r="O289" s="40"/>
      <c r="P289" s="40"/>
      <c r="Q289" s="40"/>
      <c r="R289" s="41"/>
    </row>
    <row r="290" spans="1:18" x14ac:dyDescent="0.25">
      <c r="A290" s="17"/>
      <c r="B290" s="2" t="s">
        <v>24</v>
      </c>
      <c r="C290" s="2" t="s">
        <v>564</v>
      </c>
      <c r="D290" s="2" t="s">
        <v>1573</v>
      </c>
      <c r="E290" s="24"/>
      <c r="F290" s="24"/>
      <c r="G290" s="24"/>
      <c r="H290" s="60">
        <v>5</v>
      </c>
      <c r="I290" s="9" t="s">
        <v>21</v>
      </c>
      <c r="J290" s="9" t="s">
        <v>25</v>
      </c>
      <c r="K290" s="46"/>
      <c r="L290" s="1"/>
      <c r="M290" s="1"/>
      <c r="N290" s="32">
        <f t="shared" si="4"/>
        <v>0</v>
      </c>
      <c r="O290" s="40"/>
      <c r="P290" s="40"/>
      <c r="Q290" s="40"/>
      <c r="R290" s="41"/>
    </row>
    <row r="291" spans="1:18" x14ac:dyDescent="0.25">
      <c r="A291" s="17"/>
      <c r="B291" s="2" t="s">
        <v>24</v>
      </c>
      <c r="C291" s="2" t="s">
        <v>565</v>
      </c>
      <c r="D291" s="2" t="s">
        <v>1677</v>
      </c>
      <c r="E291" s="24"/>
      <c r="F291" s="24"/>
      <c r="G291" s="24"/>
      <c r="H291" s="60">
        <v>2</v>
      </c>
      <c r="I291" s="9" t="s">
        <v>21</v>
      </c>
      <c r="J291" s="9" t="s">
        <v>25</v>
      </c>
      <c r="K291" s="46"/>
      <c r="L291" s="1"/>
      <c r="M291" s="1"/>
      <c r="N291" s="32">
        <f t="shared" si="4"/>
        <v>0</v>
      </c>
      <c r="O291" s="40"/>
      <c r="P291" s="40"/>
      <c r="Q291" s="40"/>
      <c r="R291" s="41"/>
    </row>
    <row r="292" spans="1:18" x14ac:dyDescent="0.25">
      <c r="A292" s="17"/>
      <c r="B292" s="2" t="s">
        <v>24</v>
      </c>
      <c r="C292" s="2" t="s">
        <v>566</v>
      </c>
      <c r="D292" s="2" t="s">
        <v>1574</v>
      </c>
      <c r="E292" s="24"/>
      <c r="F292" s="24"/>
      <c r="G292" s="24"/>
      <c r="H292" s="60">
        <v>94000</v>
      </c>
      <c r="I292" s="9" t="s">
        <v>16</v>
      </c>
      <c r="J292" s="9" t="s">
        <v>33</v>
      </c>
      <c r="K292" s="46"/>
      <c r="L292" s="1"/>
      <c r="M292" s="1"/>
      <c r="N292" s="32">
        <f t="shared" si="4"/>
        <v>0</v>
      </c>
      <c r="O292" s="40"/>
      <c r="P292" s="40"/>
      <c r="Q292" s="40"/>
      <c r="R292" s="41"/>
    </row>
    <row r="293" spans="1:18" x14ac:dyDescent="0.25">
      <c r="A293" s="17"/>
      <c r="B293" s="2" t="s">
        <v>24</v>
      </c>
      <c r="C293" s="2" t="s">
        <v>567</v>
      </c>
      <c r="D293" s="2" t="s">
        <v>191</v>
      </c>
      <c r="E293" s="24"/>
      <c r="F293" s="24"/>
      <c r="G293" s="24"/>
      <c r="H293" s="60">
        <v>28</v>
      </c>
      <c r="I293" s="9" t="s">
        <v>18</v>
      </c>
      <c r="J293" s="9" t="s">
        <v>41</v>
      </c>
      <c r="K293" s="46"/>
      <c r="L293" s="1"/>
      <c r="M293" s="1"/>
      <c r="N293" s="32">
        <f t="shared" si="4"/>
        <v>0</v>
      </c>
      <c r="O293" s="40"/>
      <c r="P293" s="40"/>
      <c r="Q293" s="40"/>
      <c r="R293" s="41"/>
    </row>
    <row r="294" spans="1:18" x14ac:dyDescent="0.25">
      <c r="A294" s="17"/>
      <c r="B294" s="2" t="s">
        <v>24</v>
      </c>
      <c r="C294" s="2" t="s">
        <v>568</v>
      </c>
      <c r="D294" s="2" t="s">
        <v>192</v>
      </c>
      <c r="E294" s="24"/>
      <c r="F294" s="24"/>
      <c r="G294" s="24"/>
      <c r="H294" s="60">
        <v>20</v>
      </c>
      <c r="I294" s="9" t="s">
        <v>16</v>
      </c>
      <c r="J294" s="9" t="s">
        <v>33</v>
      </c>
      <c r="K294" s="46"/>
      <c r="L294" s="1"/>
      <c r="M294" s="1"/>
      <c r="N294" s="32">
        <f t="shared" si="4"/>
        <v>0</v>
      </c>
      <c r="O294" s="40"/>
      <c r="P294" s="40"/>
      <c r="Q294" s="40"/>
      <c r="R294" s="41"/>
    </row>
    <row r="295" spans="1:18" x14ac:dyDescent="0.25">
      <c r="A295" s="17"/>
      <c r="B295" s="2" t="s">
        <v>24</v>
      </c>
      <c r="C295" s="2" t="s">
        <v>569</v>
      </c>
      <c r="D295" s="2" t="s">
        <v>193</v>
      </c>
      <c r="E295" s="24"/>
      <c r="F295" s="24"/>
      <c r="G295" s="24"/>
      <c r="H295" s="60">
        <v>1</v>
      </c>
      <c r="I295" s="9" t="s">
        <v>13</v>
      </c>
      <c r="J295" s="9" t="s">
        <v>40</v>
      </c>
      <c r="K295" s="46"/>
      <c r="L295" s="1"/>
      <c r="M295" s="1"/>
      <c r="N295" s="32">
        <f t="shared" si="4"/>
        <v>0</v>
      </c>
      <c r="O295" s="40"/>
      <c r="P295" s="40"/>
      <c r="Q295" s="40"/>
      <c r="R295" s="41"/>
    </row>
    <row r="296" spans="1:18" x14ac:dyDescent="0.25">
      <c r="A296" s="17"/>
      <c r="B296" s="2" t="s">
        <v>24</v>
      </c>
      <c r="C296" s="2" t="s">
        <v>570</v>
      </c>
      <c r="D296" s="2" t="s">
        <v>194</v>
      </c>
      <c r="E296" s="24"/>
      <c r="F296" s="24"/>
      <c r="G296" s="24"/>
      <c r="H296" s="60">
        <v>6</v>
      </c>
      <c r="I296" s="9" t="s">
        <v>18</v>
      </c>
      <c r="J296" s="9" t="s">
        <v>41</v>
      </c>
      <c r="K296" s="46"/>
      <c r="L296" s="1"/>
      <c r="M296" s="1"/>
      <c r="N296" s="32">
        <f t="shared" si="4"/>
        <v>0</v>
      </c>
      <c r="O296" s="40"/>
      <c r="P296" s="40"/>
      <c r="Q296" s="40"/>
      <c r="R296" s="41"/>
    </row>
    <row r="297" spans="1:18" x14ac:dyDescent="0.25">
      <c r="A297" s="17"/>
      <c r="B297" s="2" t="s">
        <v>24</v>
      </c>
      <c r="C297" s="2" t="s">
        <v>571</v>
      </c>
      <c r="D297" s="2" t="s">
        <v>195</v>
      </c>
      <c r="E297" s="24"/>
      <c r="F297" s="24"/>
      <c r="G297" s="24"/>
      <c r="H297" s="60">
        <v>70</v>
      </c>
      <c r="I297" s="9" t="s">
        <v>18</v>
      </c>
      <c r="J297" s="9" t="s">
        <v>41</v>
      </c>
      <c r="K297" s="46"/>
      <c r="L297" s="1"/>
      <c r="M297" s="1"/>
      <c r="N297" s="32">
        <f t="shared" si="4"/>
        <v>0</v>
      </c>
      <c r="O297" s="40"/>
      <c r="P297" s="40"/>
      <c r="Q297" s="40"/>
      <c r="R297" s="41"/>
    </row>
    <row r="298" spans="1:18" x14ac:dyDescent="0.25">
      <c r="A298" s="17"/>
      <c r="B298" s="2" t="s">
        <v>24</v>
      </c>
      <c r="C298" s="2" t="s">
        <v>572</v>
      </c>
      <c r="D298" s="2" t="s">
        <v>196</v>
      </c>
      <c r="E298" s="24"/>
      <c r="F298" s="24"/>
      <c r="G298" s="24"/>
      <c r="H298" s="60">
        <v>1</v>
      </c>
      <c r="I298" s="9" t="s">
        <v>18</v>
      </c>
      <c r="J298" s="9" t="s">
        <v>41</v>
      </c>
      <c r="K298" s="46"/>
      <c r="L298" s="1"/>
      <c r="M298" s="1"/>
      <c r="N298" s="32">
        <f t="shared" si="4"/>
        <v>0</v>
      </c>
      <c r="O298" s="40"/>
      <c r="P298" s="40"/>
      <c r="Q298" s="40"/>
      <c r="R298" s="41"/>
    </row>
    <row r="299" spans="1:18" x14ac:dyDescent="0.25">
      <c r="A299" s="17"/>
      <c r="B299" s="2" t="s">
        <v>24</v>
      </c>
      <c r="C299" s="2" t="s">
        <v>573</v>
      </c>
      <c r="D299" s="2" t="s">
        <v>197</v>
      </c>
      <c r="E299" s="24"/>
      <c r="F299" s="24"/>
      <c r="G299" s="24"/>
      <c r="H299" s="60">
        <v>1</v>
      </c>
      <c r="I299" s="9" t="s">
        <v>18</v>
      </c>
      <c r="J299" s="9" t="s">
        <v>41</v>
      </c>
      <c r="K299" s="46"/>
      <c r="L299" s="1"/>
      <c r="M299" s="1"/>
      <c r="N299" s="32">
        <f t="shared" si="4"/>
        <v>0</v>
      </c>
      <c r="O299" s="40"/>
      <c r="P299" s="40"/>
      <c r="Q299" s="40"/>
      <c r="R299" s="41"/>
    </row>
    <row r="300" spans="1:18" x14ac:dyDescent="0.25">
      <c r="A300" s="17"/>
      <c r="B300" s="2" t="s">
        <v>24</v>
      </c>
      <c r="C300" s="2" t="s">
        <v>574</v>
      </c>
      <c r="D300" s="2" t="s">
        <v>198</v>
      </c>
      <c r="E300" s="24"/>
      <c r="F300" s="24"/>
      <c r="G300" s="24"/>
      <c r="H300" s="60">
        <v>46</v>
      </c>
      <c r="I300" s="9" t="s">
        <v>18</v>
      </c>
      <c r="J300" s="9" t="s">
        <v>41</v>
      </c>
      <c r="K300" s="46"/>
      <c r="L300" s="1"/>
      <c r="M300" s="1"/>
      <c r="N300" s="32">
        <f t="shared" si="4"/>
        <v>0</v>
      </c>
      <c r="O300" s="40"/>
      <c r="P300" s="40"/>
      <c r="Q300" s="40"/>
      <c r="R300" s="41"/>
    </row>
    <row r="301" spans="1:18" x14ac:dyDescent="0.25">
      <c r="A301" s="17"/>
      <c r="B301" s="2" t="s">
        <v>24</v>
      </c>
      <c r="C301" s="2" t="s">
        <v>575</v>
      </c>
      <c r="D301" s="2" t="s">
        <v>199</v>
      </c>
      <c r="E301" s="24"/>
      <c r="F301" s="24"/>
      <c r="G301" s="24"/>
      <c r="H301" s="60">
        <v>400</v>
      </c>
      <c r="I301" s="9" t="s">
        <v>16</v>
      </c>
      <c r="J301" s="9" t="s">
        <v>33</v>
      </c>
      <c r="K301" s="46"/>
      <c r="L301" s="1"/>
      <c r="M301" s="1"/>
      <c r="N301" s="32">
        <f t="shared" si="4"/>
        <v>0</v>
      </c>
      <c r="O301" s="40"/>
      <c r="P301" s="40"/>
      <c r="Q301" s="40"/>
      <c r="R301" s="41"/>
    </row>
    <row r="302" spans="1:18" x14ac:dyDescent="0.25">
      <c r="A302" s="17"/>
      <c r="B302" s="2" t="s">
        <v>24</v>
      </c>
      <c r="C302" s="2" t="s">
        <v>576</v>
      </c>
      <c r="D302" s="2" t="s">
        <v>200</v>
      </c>
      <c r="E302" s="24"/>
      <c r="F302" s="24"/>
      <c r="G302" s="24"/>
      <c r="H302" s="60">
        <v>1</v>
      </c>
      <c r="I302" s="9" t="s">
        <v>17</v>
      </c>
      <c r="J302" s="9" t="s">
        <v>59</v>
      </c>
      <c r="K302" s="46"/>
      <c r="L302" s="1"/>
      <c r="M302" s="1"/>
      <c r="N302" s="32">
        <f t="shared" si="4"/>
        <v>0</v>
      </c>
      <c r="O302" s="40"/>
      <c r="P302" s="40"/>
      <c r="Q302" s="40"/>
      <c r="R302" s="41"/>
    </row>
    <row r="303" spans="1:18" x14ac:dyDescent="0.25">
      <c r="A303" s="17"/>
      <c r="B303" s="2" t="s">
        <v>24</v>
      </c>
      <c r="C303" s="2" t="s">
        <v>577</v>
      </c>
      <c r="D303" s="2" t="s">
        <v>201</v>
      </c>
      <c r="E303" s="24"/>
      <c r="F303" s="24"/>
      <c r="G303" s="24"/>
      <c r="H303" s="60">
        <v>3</v>
      </c>
      <c r="I303" s="9" t="s">
        <v>17</v>
      </c>
      <c r="J303" s="9" t="s">
        <v>59</v>
      </c>
      <c r="K303" s="46"/>
      <c r="L303" s="1"/>
      <c r="M303" s="1"/>
      <c r="N303" s="32">
        <f t="shared" si="4"/>
        <v>0</v>
      </c>
      <c r="O303" s="40"/>
      <c r="P303" s="40"/>
      <c r="Q303" s="40"/>
      <c r="R303" s="41"/>
    </row>
    <row r="304" spans="1:18" x14ac:dyDescent="0.25">
      <c r="A304" s="17"/>
      <c r="B304" s="2" t="s">
        <v>24</v>
      </c>
      <c r="C304" s="2" t="s">
        <v>578</v>
      </c>
      <c r="D304" s="2" t="s">
        <v>202</v>
      </c>
      <c r="E304" s="24"/>
      <c r="F304" s="24"/>
      <c r="G304" s="24"/>
      <c r="H304" s="60">
        <v>2</v>
      </c>
      <c r="I304" s="9" t="s">
        <v>17</v>
      </c>
      <c r="J304" s="9" t="s">
        <v>59</v>
      </c>
      <c r="K304" s="46"/>
      <c r="L304" s="1"/>
      <c r="M304" s="1"/>
      <c r="N304" s="32">
        <f t="shared" si="4"/>
        <v>0</v>
      </c>
      <c r="O304" s="40"/>
      <c r="P304" s="40"/>
      <c r="Q304" s="40"/>
      <c r="R304" s="41"/>
    </row>
    <row r="305" spans="1:18" x14ac:dyDescent="0.25">
      <c r="A305" s="17"/>
      <c r="B305" s="2" t="s">
        <v>24</v>
      </c>
      <c r="C305" s="2" t="s">
        <v>579</v>
      </c>
      <c r="D305" s="2" t="s">
        <v>203</v>
      </c>
      <c r="E305" s="24"/>
      <c r="F305" s="24"/>
      <c r="G305" s="24"/>
      <c r="H305" s="60">
        <v>6</v>
      </c>
      <c r="I305" s="9" t="s">
        <v>17</v>
      </c>
      <c r="J305" s="9" t="s">
        <v>59</v>
      </c>
      <c r="K305" s="46"/>
      <c r="L305" s="1"/>
      <c r="M305" s="1"/>
      <c r="N305" s="32">
        <f t="shared" si="4"/>
        <v>0</v>
      </c>
      <c r="O305" s="40"/>
      <c r="P305" s="40"/>
      <c r="Q305" s="40"/>
      <c r="R305" s="41"/>
    </row>
    <row r="306" spans="1:18" x14ac:dyDescent="0.25">
      <c r="A306" s="17"/>
      <c r="B306" s="3" t="s">
        <v>24</v>
      </c>
      <c r="C306" s="3" t="s">
        <v>580</v>
      </c>
      <c r="D306" s="3" t="s">
        <v>204</v>
      </c>
      <c r="E306" s="24"/>
      <c r="F306" s="24"/>
      <c r="G306" s="24"/>
      <c r="H306" s="60">
        <v>2</v>
      </c>
      <c r="I306" s="10" t="s">
        <v>17</v>
      </c>
      <c r="J306" s="9" t="s">
        <v>59</v>
      </c>
      <c r="K306" s="46"/>
      <c r="L306" s="1"/>
      <c r="M306" s="1"/>
      <c r="N306" s="32">
        <f t="shared" si="4"/>
        <v>0</v>
      </c>
      <c r="O306" s="40"/>
      <c r="P306" s="40"/>
      <c r="Q306" s="40"/>
      <c r="R306" s="41"/>
    </row>
    <row r="307" spans="1:18" x14ac:dyDescent="0.25">
      <c r="A307" s="17"/>
      <c r="B307" s="2" t="s">
        <v>24</v>
      </c>
      <c r="C307" s="2" t="s">
        <v>581</v>
      </c>
      <c r="D307" s="2" t="s">
        <v>205</v>
      </c>
      <c r="E307" s="24"/>
      <c r="F307" s="24"/>
      <c r="G307" s="24"/>
      <c r="H307" s="60">
        <v>2</v>
      </c>
      <c r="I307" s="9" t="s">
        <v>17</v>
      </c>
      <c r="J307" s="9" t="s">
        <v>59</v>
      </c>
      <c r="K307" s="46"/>
      <c r="L307" s="1"/>
      <c r="M307" s="1"/>
      <c r="N307" s="32">
        <f t="shared" si="4"/>
        <v>0</v>
      </c>
      <c r="O307" s="40"/>
      <c r="P307" s="40"/>
      <c r="Q307" s="40"/>
      <c r="R307" s="41"/>
    </row>
    <row r="308" spans="1:18" x14ac:dyDescent="0.25">
      <c r="A308" s="17"/>
      <c r="B308" s="2" t="s">
        <v>24</v>
      </c>
      <c r="C308" s="2" t="s">
        <v>582</v>
      </c>
      <c r="D308" s="2" t="s">
        <v>206</v>
      </c>
      <c r="E308" s="24"/>
      <c r="F308" s="24"/>
      <c r="G308" s="24"/>
      <c r="H308" s="60">
        <v>4</v>
      </c>
      <c r="I308" s="9" t="s">
        <v>17</v>
      </c>
      <c r="J308" s="9" t="s">
        <v>59</v>
      </c>
      <c r="K308" s="46"/>
      <c r="L308" s="1"/>
      <c r="M308" s="1"/>
      <c r="N308" s="32">
        <f t="shared" si="4"/>
        <v>0</v>
      </c>
      <c r="O308" s="40"/>
      <c r="P308" s="40"/>
      <c r="Q308" s="40"/>
      <c r="R308" s="41"/>
    </row>
    <row r="309" spans="1:18" x14ac:dyDescent="0.25">
      <c r="A309" s="17"/>
      <c r="B309" s="2" t="s">
        <v>24</v>
      </c>
      <c r="C309" s="2" t="s">
        <v>583</v>
      </c>
      <c r="D309" s="2" t="s">
        <v>207</v>
      </c>
      <c r="E309" s="24"/>
      <c r="F309" s="24"/>
      <c r="G309" s="24"/>
      <c r="H309" s="60">
        <v>219</v>
      </c>
      <c r="I309" s="9" t="s">
        <v>13</v>
      </c>
      <c r="J309" s="9" t="s">
        <v>40</v>
      </c>
      <c r="K309" s="46"/>
      <c r="L309" s="1"/>
      <c r="M309" s="1"/>
      <c r="N309" s="32">
        <f t="shared" si="4"/>
        <v>0</v>
      </c>
      <c r="O309" s="40"/>
      <c r="P309" s="40"/>
      <c r="Q309" s="40"/>
      <c r="R309" s="41"/>
    </row>
    <row r="310" spans="1:18" x14ac:dyDescent="0.25">
      <c r="A310" s="17"/>
      <c r="B310" s="2" t="s">
        <v>24</v>
      </c>
      <c r="C310" s="2" t="s">
        <v>584</v>
      </c>
      <c r="D310" s="2" t="s">
        <v>208</v>
      </c>
      <c r="E310" s="24"/>
      <c r="F310" s="24"/>
      <c r="G310" s="24"/>
      <c r="H310" s="60">
        <v>4</v>
      </c>
      <c r="I310" s="9" t="s">
        <v>21</v>
      </c>
      <c r="J310" s="9" t="s">
        <v>25</v>
      </c>
      <c r="K310" s="46"/>
      <c r="L310" s="1"/>
      <c r="M310" s="1"/>
      <c r="N310" s="32">
        <f t="shared" si="4"/>
        <v>0</v>
      </c>
      <c r="O310" s="40"/>
      <c r="P310" s="40"/>
      <c r="Q310" s="40"/>
      <c r="R310" s="41"/>
    </row>
    <row r="311" spans="1:18" x14ac:dyDescent="0.25">
      <c r="A311" s="17"/>
      <c r="B311" s="2" t="s">
        <v>24</v>
      </c>
      <c r="C311" s="2" t="s">
        <v>585</v>
      </c>
      <c r="D311" s="2" t="s">
        <v>209</v>
      </c>
      <c r="E311" s="24"/>
      <c r="F311" s="24"/>
      <c r="G311" s="24"/>
      <c r="H311" s="60">
        <v>2530</v>
      </c>
      <c r="I311" s="9" t="s">
        <v>16</v>
      </c>
      <c r="J311" s="9" t="s">
        <v>33</v>
      </c>
      <c r="K311" s="46"/>
      <c r="L311" s="1"/>
      <c r="M311" s="1"/>
      <c r="N311" s="32">
        <f t="shared" si="4"/>
        <v>0</v>
      </c>
      <c r="O311" s="40"/>
      <c r="P311" s="40"/>
      <c r="Q311" s="40"/>
      <c r="R311" s="41"/>
    </row>
    <row r="312" spans="1:18" x14ac:dyDescent="0.25">
      <c r="A312" s="17"/>
      <c r="B312" s="2" t="s">
        <v>24</v>
      </c>
      <c r="C312" s="2" t="s">
        <v>586</v>
      </c>
      <c r="D312" s="2" t="s">
        <v>1552</v>
      </c>
      <c r="E312" s="24"/>
      <c r="F312" s="24"/>
      <c r="G312" s="24"/>
      <c r="H312" s="60">
        <v>1</v>
      </c>
      <c r="I312" s="9" t="s">
        <v>21</v>
      </c>
      <c r="J312" s="9" t="s">
        <v>25</v>
      </c>
      <c r="K312" s="46"/>
      <c r="L312" s="1"/>
      <c r="M312" s="1"/>
      <c r="N312" s="32">
        <f t="shared" si="4"/>
        <v>0</v>
      </c>
      <c r="O312" s="40"/>
      <c r="P312" s="40"/>
      <c r="Q312" s="40"/>
      <c r="R312" s="41"/>
    </row>
    <row r="313" spans="1:18" x14ac:dyDescent="0.25">
      <c r="A313" s="17"/>
      <c r="B313" s="2" t="s">
        <v>24</v>
      </c>
      <c r="C313" s="2" t="s">
        <v>587</v>
      </c>
      <c r="D313" s="2" t="s">
        <v>1551</v>
      </c>
      <c r="E313" s="24"/>
      <c r="F313" s="24"/>
      <c r="G313" s="24"/>
      <c r="H313" s="60">
        <v>105</v>
      </c>
      <c r="I313" s="9" t="s">
        <v>21</v>
      </c>
      <c r="J313" s="9" t="s">
        <v>25</v>
      </c>
      <c r="K313" s="46"/>
      <c r="L313" s="1"/>
      <c r="M313" s="1"/>
      <c r="N313" s="32">
        <f t="shared" si="4"/>
        <v>0</v>
      </c>
      <c r="O313" s="40"/>
      <c r="P313" s="40"/>
      <c r="Q313" s="40"/>
      <c r="R313" s="41"/>
    </row>
    <row r="314" spans="1:18" x14ac:dyDescent="0.25">
      <c r="A314" s="17"/>
      <c r="B314" s="2" t="s">
        <v>24</v>
      </c>
      <c r="C314" s="2" t="s">
        <v>588</v>
      </c>
      <c r="D314" s="2" t="s">
        <v>1575</v>
      </c>
      <c r="E314" s="24"/>
      <c r="F314" s="24"/>
      <c r="G314" s="24"/>
      <c r="H314" s="60">
        <v>5160</v>
      </c>
      <c r="I314" s="9" t="s">
        <v>16</v>
      </c>
      <c r="J314" s="9" t="s">
        <v>33</v>
      </c>
      <c r="K314" s="46"/>
      <c r="L314" s="1"/>
      <c r="M314" s="1"/>
      <c r="N314" s="32">
        <f t="shared" si="4"/>
        <v>0</v>
      </c>
      <c r="O314" s="40"/>
      <c r="P314" s="40"/>
      <c r="Q314" s="40"/>
      <c r="R314" s="41"/>
    </row>
    <row r="315" spans="1:18" x14ac:dyDescent="0.25">
      <c r="A315" s="17"/>
      <c r="B315" s="2" t="s">
        <v>24</v>
      </c>
      <c r="C315" s="2" t="s">
        <v>589</v>
      </c>
      <c r="D315" s="2" t="s">
        <v>1680</v>
      </c>
      <c r="E315" s="24"/>
      <c r="F315" s="24"/>
      <c r="G315" s="24"/>
      <c r="H315" s="60">
        <v>15120</v>
      </c>
      <c r="I315" s="9" t="s">
        <v>16</v>
      </c>
      <c r="J315" s="9" t="s">
        <v>33</v>
      </c>
      <c r="K315" s="46"/>
      <c r="L315" s="1"/>
      <c r="M315" s="1"/>
      <c r="N315" s="32">
        <f t="shared" si="4"/>
        <v>0</v>
      </c>
      <c r="O315" s="40"/>
      <c r="P315" s="40"/>
      <c r="Q315" s="40"/>
      <c r="R315" s="41"/>
    </row>
    <row r="316" spans="1:18" x14ac:dyDescent="0.25">
      <c r="A316" s="17"/>
      <c r="B316" s="2" t="s">
        <v>24</v>
      </c>
      <c r="C316" s="2" t="s">
        <v>590</v>
      </c>
      <c r="D316" s="2" t="s">
        <v>210</v>
      </c>
      <c r="E316" s="24"/>
      <c r="F316" s="24"/>
      <c r="G316" s="24"/>
      <c r="H316" s="60">
        <v>5760</v>
      </c>
      <c r="I316" s="9" t="s">
        <v>16</v>
      </c>
      <c r="J316" s="9" t="s">
        <v>33</v>
      </c>
      <c r="K316" s="46"/>
      <c r="L316" s="1"/>
      <c r="M316" s="1"/>
      <c r="N316" s="32">
        <f t="shared" si="4"/>
        <v>0</v>
      </c>
      <c r="O316" s="40"/>
      <c r="P316" s="40"/>
      <c r="Q316" s="40"/>
      <c r="R316" s="41"/>
    </row>
    <row r="317" spans="1:18" x14ac:dyDescent="0.25">
      <c r="A317" s="17"/>
      <c r="B317" s="2" t="s">
        <v>24</v>
      </c>
      <c r="C317" s="2" t="s">
        <v>591</v>
      </c>
      <c r="D317" s="2" t="s">
        <v>211</v>
      </c>
      <c r="E317" s="24"/>
      <c r="F317" s="24"/>
      <c r="G317" s="24"/>
      <c r="H317" s="60">
        <v>3600</v>
      </c>
      <c r="I317" s="9" t="s">
        <v>16</v>
      </c>
      <c r="J317" s="9" t="s">
        <v>33</v>
      </c>
      <c r="K317" s="46"/>
      <c r="L317" s="1"/>
      <c r="M317" s="1"/>
      <c r="N317" s="32">
        <f t="shared" si="4"/>
        <v>0</v>
      </c>
      <c r="O317" s="40"/>
      <c r="P317" s="40"/>
      <c r="Q317" s="40"/>
      <c r="R317" s="41"/>
    </row>
    <row r="318" spans="1:18" x14ac:dyDescent="0.25">
      <c r="A318" s="17"/>
      <c r="B318" s="2" t="s">
        <v>24</v>
      </c>
      <c r="C318" s="2" t="s">
        <v>592</v>
      </c>
      <c r="D318" s="2" t="s">
        <v>212</v>
      </c>
      <c r="E318" s="24"/>
      <c r="F318" s="24"/>
      <c r="G318" s="24"/>
      <c r="H318" s="60">
        <v>7080</v>
      </c>
      <c r="I318" s="9" t="s">
        <v>16</v>
      </c>
      <c r="J318" s="9" t="s">
        <v>33</v>
      </c>
      <c r="K318" s="46"/>
      <c r="L318" s="1"/>
      <c r="M318" s="1"/>
      <c r="N318" s="32">
        <f t="shared" si="4"/>
        <v>0</v>
      </c>
      <c r="O318" s="40"/>
      <c r="P318" s="40"/>
      <c r="Q318" s="40"/>
      <c r="R318" s="41"/>
    </row>
    <row r="319" spans="1:18" x14ac:dyDescent="0.25">
      <c r="A319" s="17"/>
      <c r="B319" s="2" t="s">
        <v>24</v>
      </c>
      <c r="C319" s="2" t="s">
        <v>593</v>
      </c>
      <c r="D319" s="2" t="s">
        <v>213</v>
      </c>
      <c r="E319" s="24"/>
      <c r="F319" s="24"/>
      <c r="G319" s="24"/>
      <c r="H319" s="60">
        <v>3120</v>
      </c>
      <c r="I319" s="9" t="s">
        <v>16</v>
      </c>
      <c r="J319" s="9" t="s">
        <v>33</v>
      </c>
      <c r="K319" s="46"/>
      <c r="L319" s="1"/>
      <c r="M319" s="1"/>
      <c r="N319" s="32">
        <f t="shared" si="4"/>
        <v>0</v>
      </c>
      <c r="O319" s="40"/>
      <c r="P319" s="40"/>
      <c r="Q319" s="40"/>
      <c r="R319" s="41"/>
    </row>
    <row r="320" spans="1:18" x14ac:dyDescent="0.25">
      <c r="A320" s="17"/>
      <c r="B320" s="2" t="s">
        <v>24</v>
      </c>
      <c r="C320" s="2" t="s">
        <v>594</v>
      </c>
      <c r="D320" s="2" t="s">
        <v>1646</v>
      </c>
      <c r="E320" s="24"/>
      <c r="F320" s="24"/>
      <c r="G320" s="24"/>
      <c r="H320" s="60">
        <v>19</v>
      </c>
      <c r="I320" s="9" t="s">
        <v>16</v>
      </c>
      <c r="J320" s="9" t="s">
        <v>33</v>
      </c>
      <c r="K320" s="46"/>
      <c r="L320" s="1"/>
      <c r="M320" s="1"/>
      <c r="N320" s="32">
        <f t="shared" si="4"/>
        <v>0</v>
      </c>
      <c r="O320" s="40"/>
      <c r="P320" s="40"/>
      <c r="Q320" s="40"/>
      <c r="R320" s="41"/>
    </row>
    <row r="321" spans="1:18" x14ac:dyDescent="0.25">
      <c r="A321" s="17"/>
      <c r="B321" s="2" t="s">
        <v>24</v>
      </c>
      <c r="C321" s="2" t="s">
        <v>595</v>
      </c>
      <c r="D321" s="2" t="s">
        <v>1576</v>
      </c>
      <c r="E321" s="24"/>
      <c r="F321" s="24"/>
      <c r="G321" s="24"/>
      <c r="H321" s="60">
        <v>40</v>
      </c>
      <c r="I321" s="9" t="s">
        <v>21</v>
      </c>
      <c r="J321" s="9" t="s">
        <v>25</v>
      </c>
      <c r="K321" s="46"/>
      <c r="L321" s="1"/>
      <c r="M321" s="1"/>
      <c r="N321" s="32">
        <f t="shared" si="4"/>
        <v>0</v>
      </c>
      <c r="O321" s="40"/>
      <c r="P321" s="40"/>
      <c r="Q321" s="40"/>
      <c r="R321" s="41"/>
    </row>
    <row r="322" spans="1:18" x14ac:dyDescent="0.25">
      <c r="A322" s="17"/>
      <c r="B322" s="2" t="s">
        <v>24</v>
      </c>
      <c r="C322" s="2" t="s">
        <v>596</v>
      </c>
      <c r="D322" s="2" t="s">
        <v>214</v>
      </c>
      <c r="E322" s="24"/>
      <c r="F322" s="24"/>
      <c r="G322" s="24"/>
      <c r="H322" s="60">
        <v>5855</v>
      </c>
      <c r="I322" s="9" t="s">
        <v>21</v>
      </c>
      <c r="J322" s="9" t="s">
        <v>25</v>
      </c>
      <c r="K322" s="46"/>
      <c r="L322" s="1"/>
      <c r="M322" s="1"/>
      <c r="N322" s="32">
        <f t="shared" ref="N322:N385" si="5">H322*K322</f>
        <v>0</v>
      </c>
      <c r="O322" s="40"/>
      <c r="P322" s="40"/>
      <c r="Q322" s="40"/>
      <c r="R322" s="41"/>
    </row>
    <row r="323" spans="1:18" x14ac:dyDescent="0.25">
      <c r="A323" s="17"/>
      <c r="B323" s="2" t="s">
        <v>24</v>
      </c>
      <c r="C323" s="2" t="s">
        <v>597</v>
      </c>
      <c r="D323" s="2" t="s">
        <v>1681</v>
      </c>
      <c r="E323" s="24"/>
      <c r="F323" s="24"/>
      <c r="G323" s="24"/>
      <c r="H323" s="60">
        <v>1</v>
      </c>
      <c r="I323" s="9" t="s">
        <v>13</v>
      </c>
      <c r="J323" s="9" t="s">
        <v>40</v>
      </c>
      <c r="K323" s="46"/>
      <c r="L323" s="1"/>
      <c r="M323" s="1"/>
      <c r="N323" s="32">
        <f t="shared" si="5"/>
        <v>0</v>
      </c>
      <c r="O323" s="40"/>
      <c r="P323" s="40"/>
      <c r="Q323" s="40"/>
      <c r="R323" s="41"/>
    </row>
    <row r="324" spans="1:18" x14ac:dyDescent="0.25">
      <c r="A324" s="17"/>
      <c r="B324" s="2" t="s">
        <v>24</v>
      </c>
      <c r="C324" s="2" t="s">
        <v>598</v>
      </c>
      <c r="D324" s="2" t="s">
        <v>1577</v>
      </c>
      <c r="E324" s="24"/>
      <c r="F324" s="24"/>
      <c r="G324" s="24"/>
      <c r="H324" s="60">
        <v>10</v>
      </c>
      <c r="I324" s="9" t="s">
        <v>21</v>
      </c>
      <c r="J324" s="9" t="s">
        <v>25</v>
      </c>
      <c r="K324" s="46"/>
      <c r="L324" s="1"/>
      <c r="M324" s="1"/>
      <c r="N324" s="32">
        <f t="shared" si="5"/>
        <v>0</v>
      </c>
      <c r="O324" s="40"/>
      <c r="P324" s="40"/>
      <c r="Q324" s="40"/>
      <c r="R324" s="41"/>
    </row>
    <row r="325" spans="1:18" x14ac:dyDescent="0.25">
      <c r="A325" s="17"/>
      <c r="B325" s="2" t="s">
        <v>24</v>
      </c>
      <c r="C325" s="2" t="s">
        <v>599</v>
      </c>
      <c r="D325" s="2" t="s">
        <v>215</v>
      </c>
      <c r="E325" s="24"/>
      <c r="F325" s="24"/>
      <c r="G325" s="24"/>
      <c r="H325" s="60">
        <v>17</v>
      </c>
      <c r="I325" s="9" t="s">
        <v>13</v>
      </c>
      <c r="J325" s="9" t="s">
        <v>40</v>
      </c>
      <c r="K325" s="46"/>
      <c r="L325" s="1"/>
      <c r="M325" s="1"/>
      <c r="N325" s="32">
        <f t="shared" si="5"/>
        <v>0</v>
      </c>
      <c r="O325" s="40"/>
      <c r="P325" s="40"/>
      <c r="Q325" s="40"/>
      <c r="R325" s="41"/>
    </row>
    <row r="326" spans="1:18" x14ac:dyDescent="0.25">
      <c r="A326" s="17"/>
      <c r="B326" s="2" t="s">
        <v>24</v>
      </c>
      <c r="C326" s="2" t="s">
        <v>600</v>
      </c>
      <c r="D326" s="2" t="s">
        <v>1578</v>
      </c>
      <c r="E326" s="24"/>
      <c r="F326" s="24"/>
      <c r="G326" s="24"/>
      <c r="H326" s="60">
        <v>45</v>
      </c>
      <c r="I326" s="9" t="s">
        <v>13</v>
      </c>
      <c r="J326" s="9" t="s">
        <v>40</v>
      </c>
      <c r="K326" s="46"/>
      <c r="L326" s="1"/>
      <c r="M326" s="1"/>
      <c r="N326" s="32">
        <f t="shared" si="5"/>
        <v>0</v>
      </c>
      <c r="O326" s="40"/>
      <c r="P326" s="40"/>
      <c r="Q326" s="40"/>
      <c r="R326" s="41"/>
    </row>
    <row r="327" spans="1:18" x14ac:dyDescent="0.25">
      <c r="A327" s="17"/>
      <c r="B327" s="2" t="s">
        <v>24</v>
      </c>
      <c r="C327" s="2" t="s">
        <v>601</v>
      </c>
      <c r="D327" s="2" t="s">
        <v>1684</v>
      </c>
      <c r="E327" s="24"/>
      <c r="F327" s="24"/>
      <c r="G327" s="24"/>
      <c r="H327" s="60">
        <v>70</v>
      </c>
      <c r="I327" s="9" t="s">
        <v>21</v>
      </c>
      <c r="J327" s="9" t="s">
        <v>25</v>
      </c>
      <c r="K327" s="46"/>
      <c r="L327" s="1"/>
      <c r="M327" s="1"/>
      <c r="N327" s="32">
        <f t="shared" si="5"/>
        <v>0</v>
      </c>
      <c r="O327" s="40"/>
      <c r="P327" s="40"/>
      <c r="Q327" s="40"/>
      <c r="R327" s="41"/>
    </row>
    <row r="328" spans="1:18" x14ac:dyDescent="0.25">
      <c r="A328" s="17"/>
      <c r="B328" s="2" t="s">
        <v>24</v>
      </c>
      <c r="C328" s="2" t="s">
        <v>602</v>
      </c>
      <c r="D328" s="2" t="s">
        <v>1685</v>
      </c>
      <c r="E328" s="24"/>
      <c r="F328" s="24"/>
      <c r="G328" s="24"/>
      <c r="H328" s="60">
        <v>2050</v>
      </c>
      <c r="I328" s="9" t="s">
        <v>21</v>
      </c>
      <c r="J328" s="9" t="s">
        <v>25</v>
      </c>
      <c r="K328" s="46"/>
      <c r="L328" s="1"/>
      <c r="M328" s="1"/>
      <c r="N328" s="32">
        <f t="shared" si="5"/>
        <v>0</v>
      </c>
      <c r="O328" s="40"/>
      <c r="P328" s="40"/>
      <c r="Q328" s="40"/>
      <c r="R328" s="41"/>
    </row>
    <row r="329" spans="1:18" x14ac:dyDescent="0.25">
      <c r="A329" s="17"/>
      <c r="B329" s="2" t="s">
        <v>24</v>
      </c>
      <c r="C329" s="2" t="s">
        <v>603</v>
      </c>
      <c r="D329" s="2" t="s">
        <v>1686</v>
      </c>
      <c r="E329" s="24"/>
      <c r="F329" s="24"/>
      <c r="G329" s="24"/>
      <c r="H329" s="60">
        <v>11</v>
      </c>
      <c r="I329" s="9" t="s">
        <v>21</v>
      </c>
      <c r="J329" s="9" t="s">
        <v>25</v>
      </c>
      <c r="K329" s="46"/>
      <c r="L329" s="1"/>
      <c r="M329" s="1"/>
      <c r="N329" s="32">
        <f t="shared" si="5"/>
        <v>0</v>
      </c>
      <c r="O329" s="40"/>
      <c r="P329" s="40"/>
      <c r="Q329" s="40"/>
      <c r="R329" s="41"/>
    </row>
    <row r="330" spans="1:18" x14ac:dyDescent="0.25">
      <c r="A330" s="17"/>
      <c r="B330" s="2" t="s">
        <v>24</v>
      </c>
      <c r="C330" s="2" t="s">
        <v>604</v>
      </c>
      <c r="D330" s="2" t="s">
        <v>216</v>
      </c>
      <c r="E330" s="24"/>
      <c r="F330" s="24"/>
      <c r="G330" s="24"/>
      <c r="H330" s="60">
        <v>1</v>
      </c>
      <c r="I330" s="9" t="s">
        <v>18</v>
      </c>
      <c r="J330" s="9" t="s">
        <v>41</v>
      </c>
      <c r="K330" s="46"/>
      <c r="L330" s="1"/>
      <c r="M330" s="1"/>
      <c r="N330" s="32">
        <f t="shared" si="5"/>
        <v>0</v>
      </c>
      <c r="O330" s="40"/>
      <c r="P330" s="40"/>
      <c r="Q330" s="40"/>
      <c r="R330" s="41"/>
    </row>
    <row r="331" spans="1:18" x14ac:dyDescent="0.25">
      <c r="A331" s="17"/>
      <c r="B331" s="2" t="s">
        <v>24</v>
      </c>
      <c r="C331" s="2" t="s">
        <v>605</v>
      </c>
      <c r="D331" s="2" t="s">
        <v>1687</v>
      </c>
      <c r="E331" s="24"/>
      <c r="F331" s="24"/>
      <c r="G331" s="24"/>
      <c r="H331" s="60">
        <v>100</v>
      </c>
      <c r="I331" s="9" t="s">
        <v>16</v>
      </c>
      <c r="J331" s="9" t="s">
        <v>33</v>
      </c>
      <c r="K331" s="46"/>
      <c r="L331" s="1"/>
      <c r="M331" s="1"/>
      <c r="N331" s="32">
        <f t="shared" si="5"/>
        <v>0</v>
      </c>
      <c r="O331" s="40"/>
      <c r="P331" s="40"/>
      <c r="Q331" s="40"/>
      <c r="R331" s="41"/>
    </row>
    <row r="332" spans="1:18" x14ac:dyDescent="0.25">
      <c r="A332" s="17"/>
      <c r="B332" s="2" t="s">
        <v>24</v>
      </c>
      <c r="C332" s="2" t="s">
        <v>606</v>
      </c>
      <c r="D332" s="2" t="s">
        <v>1688</v>
      </c>
      <c r="E332" s="24"/>
      <c r="F332" s="24"/>
      <c r="G332" s="24"/>
      <c r="H332" s="60">
        <v>3</v>
      </c>
      <c r="I332" s="9" t="s">
        <v>13</v>
      </c>
      <c r="J332" s="9" t="s">
        <v>40</v>
      </c>
      <c r="K332" s="46"/>
      <c r="L332" s="1"/>
      <c r="M332" s="1"/>
      <c r="N332" s="32">
        <f t="shared" si="5"/>
        <v>0</v>
      </c>
      <c r="O332" s="40"/>
      <c r="P332" s="40"/>
      <c r="Q332" s="40"/>
      <c r="R332" s="41"/>
    </row>
    <row r="333" spans="1:18" x14ac:dyDescent="0.25">
      <c r="A333" s="17"/>
      <c r="B333" s="2" t="s">
        <v>24</v>
      </c>
      <c r="C333" s="2" t="s">
        <v>607</v>
      </c>
      <c r="D333" s="2" t="s">
        <v>1560</v>
      </c>
      <c r="E333" s="24"/>
      <c r="F333" s="24"/>
      <c r="G333" s="24"/>
      <c r="H333" s="60">
        <v>1</v>
      </c>
      <c r="I333" s="9" t="s">
        <v>21</v>
      </c>
      <c r="J333" s="9" t="s">
        <v>25</v>
      </c>
      <c r="K333" s="46"/>
      <c r="L333" s="1"/>
      <c r="M333" s="1"/>
      <c r="N333" s="32">
        <f t="shared" si="5"/>
        <v>0</v>
      </c>
      <c r="O333" s="40"/>
      <c r="P333" s="40"/>
      <c r="Q333" s="40"/>
      <c r="R333" s="41"/>
    </row>
    <row r="334" spans="1:18" x14ac:dyDescent="0.25">
      <c r="A334" s="17"/>
      <c r="B334" s="2" t="s">
        <v>24</v>
      </c>
      <c r="C334" s="2" t="s">
        <v>608</v>
      </c>
      <c r="D334" s="2" t="s">
        <v>1580</v>
      </c>
      <c r="E334" s="24"/>
      <c r="F334" s="24"/>
      <c r="G334" s="24"/>
      <c r="H334" s="60">
        <v>65</v>
      </c>
      <c r="I334" s="9" t="s">
        <v>15</v>
      </c>
      <c r="J334" s="9" t="s">
        <v>45</v>
      </c>
      <c r="K334" s="46"/>
      <c r="L334" s="1"/>
      <c r="M334" s="1"/>
      <c r="N334" s="32">
        <f t="shared" si="5"/>
        <v>0</v>
      </c>
      <c r="O334" s="40"/>
      <c r="P334" s="40"/>
      <c r="Q334" s="40"/>
      <c r="R334" s="41"/>
    </row>
    <row r="335" spans="1:18" x14ac:dyDescent="0.25">
      <c r="A335" s="17"/>
      <c r="B335" s="2" t="s">
        <v>24</v>
      </c>
      <c r="C335" s="2" t="s">
        <v>609</v>
      </c>
      <c r="D335" s="2" t="s">
        <v>1581</v>
      </c>
      <c r="E335" s="24"/>
      <c r="F335" s="24"/>
      <c r="G335" s="24"/>
      <c r="H335" s="60">
        <v>1</v>
      </c>
      <c r="I335" s="9" t="s">
        <v>12</v>
      </c>
      <c r="J335" s="9" t="s">
        <v>37</v>
      </c>
      <c r="K335" s="46"/>
      <c r="L335" s="1"/>
      <c r="M335" s="1"/>
      <c r="N335" s="32">
        <f t="shared" si="5"/>
        <v>0</v>
      </c>
      <c r="O335" s="40"/>
      <c r="P335" s="40"/>
      <c r="Q335" s="40"/>
      <c r="R335" s="41"/>
    </row>
    <row r="336" spans="1:18" x14ac:dyDescent="0.25">
      <c r="A336" s="17"/>
      <c r="B336" s="2" t="s">
        <v>24</v>
      </c>
      <c r="C336" s="2" t="s">
        <v>610</v>
      </c>
      <c r="D336" s="2" t="s">
        <v>217</v>
      </c>
      <c r="E336" s="24"/>
      <c r="F336" s="24"/>
      <c r="G336" s="24"/>
      <c r="H336" s="60">
        <v>1</v>
      </c>
      <c r="I336" s="9" t="s">
        <v>21</v>
      </c>
      <c r="J336" s="9" t="s">
        <v>25</v>
      </c>
      <c r="K336" s="46"/>
      <c r="L336" s="1"/>
      <c r="M336" s="1"/>
      <c r="N336" s="32">
        <f t="shared" si="5"/>
        <v>0</v>
      </c>
      <c r="O336" s="40"/>
      <c r="P336" s="40"/>
      <c r="Q336" s="40"/>
      <c r="R336" s="41"/>
    </row>
    <row r="337" spans="1:18" x14ac:dyDescent="0.25">
      <c r="A337" s="17"/>
      <c r="B337" s="2" t="s">
        <v>24</v>
      </c>
      <c r="C337" s="2" t="s">
        <v>611</v>
      </c>
      <c r="D337" s="2" t="s">
        <v>1689</v>
      </c>
      <c r="E337" s="24"/>
      <c r="F337" s="24"/>
      <c r="G337" s="24"/>
      <c r="H337" s="60">
        <v>54</v>
      </c>
      <c r="I337" s="9" t="s">
        <v>16</v>
      </c>
      <c r="J337" s="9" t="s">
        <v>33</v>
      </c>
      <c r="K337" s="46"/>
      <c r="L337" s="1"/>
      <c r="M337" s="1"/>
      <c r="N337" s="32">
        <f t="shared" si="5"/>
        <v>0</v>
      </c>
      <c r="O337" s="40"/>
      <c r="P337" s="40"/>
      <c r="Q337" s="40"/>
      <c r="R337" s="41"/>
    </row>
    <row r="338" spans="1:18" x14ac:dyDescent="0.25">
      <c r="A338" s="17"/>
      <c r="B338" s="2" t="s">
        <v>24</v>
      </c>
      <c r="C338" s="2" t="s">
        <v>612</v>
      </c>
      <c r="D338" s="2" t="s">
        <v>218</v>
      </c>
      <c r="E338" s="24"/>
      <c r="F338" s="24"/>
      <c r="G338" s="24"/>
      <c r="H338" s="60">
        <v>670</v>
      </c>
      <c r="I338" s="9" t="s">
        <v>21</v>
      </c>
      <c r="J338" s="9" t="s">
        <v>25</v>
      </c>
      <c r="K338" s="46"/>
      <c r="L338" s="1"/>
      <c r="M338" s="1"/>
      <c r="N338" s="32">
        <f t="shared" si="5"/>
        <v>0</v>
      </c>
      <c r="O338" s="40"/>
      <c r="P338" s="40"/>
      <c r="Q338" s="40"/>
      <c r="R338" s="41"/>
    </row>
    <row r="339" spans="1:18" x14ac:dyDescent="0.25">
      <c r="A339" s="17"/>
      <c r="B339" s="2" t="s">
        <v>24</v>
      </c>
      <c r="C339" s="2" t="s">
        <v>613</v>
      </c>
      <c r="D339" s="2" t="s">
        <v>219</v>
      </c>
      <c r="E339" s="24"/>
      <c r="F339" s="24"/>
      <c r="G339" s="24"/>
      <c r="H339" s="60">
        <v>63</v>
      </c>
      <c r="I339" s="9" t="s">
        <v>18</v>
      </c>
      <c r="J339" s="9" t="s">
        <v>41</v>
      </c>
      <c r="K339" s="46"/>
      <c r="L339" s="1"/>
      <c r="M339" s="1"/>
      <c r="N339" s="32">
        <f t="shared" si="5"/>
        <v>0</v>
      </c>
      <c r="O339" s="40"/>
      <c r="P339" s="40"/>
      <c r="Q339" s="40"/>
      <c r="R339" s="41"/>
    </row>
    <row r="340" spans="1:18" x14ac:dyDescent="0.25">
      <c r="A340" s="17"/>
      <c r="B340" s="2" t="s">
        <v>24</v>
      </c>
      <c r="C340" s="2" t="s">
        <v>614</v>
      </c>
      <c r="D340" s="2" t="s">
        <v>220</v>
      </c>
      <c r="E340" s="24"/>
      <c r="F340" s="24"/>
      <c r="G340" s="24"/>
      <c r="H340" s="60">
        <v>60</v>
      </c>
      <c r="I340" s="9" t="s">
        <v>11</v>
      </c>
      <c r="J340" s="9" t="s">
        <v>100</v>
      </c>
      <c r="K340" s="46"/>
      <c r="L340" s="1"/>
      <c r="M340" s="1"/>
      <c r="N340" s="32">
        <f t="shared" si="5"/>
        <v>0</v>
      </c>
      <c r="O340" s="40"/>
      <c r="P340" s="40"/>
      <c r="Q340" s="40"/>
      <c r="R340" s="41"/>
    </row>
    <row r="341" spans="1:18" x14ac:dyDescent="0.25">
      <c r="A341" s="17"/>
      <c r="B341" s="2" t="s">
        <v>24</v>
      </c>
      <c r="C341" s="2" t="s">
        <v>615</v>
      </c>
      <c r="D341" s="2" t="s">
        <v>221</v>
      </c>
      <c r="E341" s="24"/>
      <c r="F341" s="24"/>
      <c r="G341" s="24"/>
      <c r="H341" s="60">
        <v>44</v>
      </c>
      <c r="I341" s="9" t="s">
        <v>11</v>
      </c>
      <c r="J341" s="9" t="s">
        <v>100</v>
      </c>
      <c r="K341" s="46"/>
      <c r="L341" s="1"/>
      <c r="M341" s="1"/>
      <c r="N341" s="32">
        <f t="shared" si="5"/>
        <v>0</v>
      </c>
      <c r="O341" s="40"/>
      <c r="P341" s="40"/>
      <c r="Q341" s="40"/>
      <c r="R341" s="41"/>
    </row>
    <row r="342" spans="1:18" x14ac:dyDescent="0.25">
      <c r="A342" s="17"/>
      <c r="B342" s="2" t="s">
        <v>24</v>
      </c>
      <c r="C342" s="2" t="s">
        <v>616</v>
      </c>
      <c r="D342" s="2" t="s">
        <v>222</v>
      </c>
      <c r="E342" s="24"/>
      <c r="F342" s="24"/>
      <c r="G342" s="24"/>
      <c r="H342" s="60">
        <v>67</v>
      </c>
      <c r="I342" s="9" t="s">
        <v>11</v>
      </c>
      <c r="J342" s="9" t="s">
        <v>100</v>
      </c>
      <c r="K342" s="46"/>
      <c r="L342" s="1"/>
      <c r="M342" s="1"/>
      <c r="N342" s="32">
        <f t="shared" si="5"/>
        <v>0</v>
      </c>
      <c r="O342" s="40"/>
      <c r="P342" s="40"/>
      <c r="Q342" s="40"/>
      <c r="R342" s="41"/>
    </row>
    <row r="343" spans="1:18" x14ac:dyDescent="0.25">
      <c r="A343" s="17"/>
      <c r="B343" s="2" t="s">
        <v>24</v>
      </c>
      <c r="C343" s="2" t="s">
        <v>617</v>
      </c>
      <c r="D343" s="2" t="s">
        <v>223</v>
      </c>
      <c r="E343" s="24"/>
      <c r="F343" s="24"/>
      <c r="G343" s="24"/>
      <c r="H343" s="60">
        <v>7</v>
      </c>
      <c r="I343" s="9" t="s">
        <v>11</v>
      </c>
      <c r="J343" s="9" t="s">
        <v>100</v>
      </c>
      <c r="K343" s="46"/>
      <c r="L343" s="1"/>
      <c r="M343" s="1"/>
      <c r="N343" s="32">
        <f t="shared" si="5"/>
        <v>0</v>
      </c>
      <c r="O343" s="40"/>
      <c r="P343" s="40"/>
      <c r="Q343" s="40"/>
      <c r="R343" s="41"/>
    </row>
    <row r="344" spans="1:18" x14ac:dyDescent="0.25">
      <c r="A344" s="17"/>
      <c r="B344" s="2" t="s">
        <v>24</v>
      </c>
      <c r="C344" s="2" t="s">
        <v>618</v>
      </c>
      <c r="D344" s="2" t="s">
        <v>224</v>
      </c>
      <c r="E344" s="24"/>
      <c r="F344" s="24"/>
      <c r="G344" s="24"/>
      <c r="H344" s="60">
        <v>25</v>
      </c>
      <c r="I344" s="9" t="s">
        <v>11</v>
      </c>
      <c r="J344" s="9" t="s">
        <v>100</v>
      </c>
      <c r="K344" s="46"/>
      <c r="L344" s="1"/>
      <c r="M344" s="1"/>
      <c r="N344" s="32">
        <f t="shared" si="5"/>
        <v>0</v>
      </c>
      <c r="O344" s="40"/>
      <c r="P344" s="40"/>
      <c r="Q344" s="40"/>
      <c r="R344" s="41"/>
    </row>
    <row r="345" spans="1:18" x14ac:dyDescent="0.25">
      <c r="A345" s="17"/>
      <c r="B345" s="2" t="s">
        <v>24</v>
      </c>
      <c r="C345" s="2" t="s">
        <v>619</v>
      </c>
      <c r="D345" s="2" t="s">
        <v>1650</v>
      </c>
      <c r="E345" s="24"/>
      <c r="F345" s="24"/>
      <c r="G345" s="24"/>
      <c r="H345" s="60">
        <v>69</v>
      </c>
      <c r="I345" s="9" t="s">
        <v>21</v>
      </c>
      <c r="J345" s="9" t="s">
        <v>25</v>
      </c>
      <c r="K345" s="46"/>
      <c r="L345" s="1"/>
      <c r="M345" s="1"/>
      <c r="N345" s="32">
        <f t="shared" si="5"/>
        <v>0</v>
      </c>
      <c r="O345" s="40"/>
      <c r="P345" s="40"/>
      <c r="Q345" s="40"/>
      <c r="R345" s="41"/>
    </row>
    <row r="346" spans="1:18" x14ac:dyDescent="0.25">
      <c r="A346" s="17"/>
      <c r="B346" s="2" t="s">
        <v>24</v>
      </c>
      <c r="C346" s="2" t="s">
        <v>620</v>
      </c>
      <c r="D346" s="2" t="s">
        <v>1583</v>
      </c>
      <c r="E346" s="24"/>
      <c r="F346" s="24"/>
      <c r="G346" s="24"/>
      <c r="H346" s="60">
        <v>13000</v>
      </c>
      <c r="I346" s="9" t="s">
        <v>16</v>
      </c>
      <c r="J346" s="9" t="s">
        <v>33</v>
      </c>
      <c r="K346" s="46"/>
      <c r="L346" s="1"/>
      <c r="M346" s="1"/>
      <c r="N346" s="32">
        <f t="shared" si="5"/>
        <v>0</v>
      </c>
      <c r="O346" s="40"/>
      <c r="P346" s="40"/>
      <c r="Q346" s="40"/>
      <c r="R346" s="41"/>
    </row>
    <row r="347" spans="1:18" x14ac:dyDescent="0.25">
      <c r="A347" s="17"/>
      <c r="B347" s="2" t="s">
        <v>24</v>
      </c>
      <c r="C347" s="2" t="s">
        <v>621</v>
      </c>
      <c r="D347" s="2" t="s">
        <v>225</v>
      </c>
      <c r="E347" s="24"/>
      <c r="F347" s="24"/>
      <c r="G347" s="24"/>
      <c r="H347" s="60">
        <v>142</v>
      </c>
      <c r="I347" s="9" t="s">
        <v>11</v>
      </c>
      <c r="J347" s="9" t="s">
        <v>100</v>
      </c>
      <c r="K347" s="46"/>
      <c r="L347" s="1"/>
      <c r="M347" s="1"/>
      <c r="N347" s="32">
        <f t="shared" si="5"/>
        <v>0</v>
      </c>
      <c r="O347" s="40"/>
      <c r="P347" s="40"/>
      <c r="Q347" s="40"/>
      <c r="R347" s="41"/>
    </row>
    <row r="348" spans="1:18" x14ac:dyDescent="0.25">
      <c r="A348" s="17"/>
      <c r="B348" s="2" t="s">
        <v>24</v>
      </c>
      <c r="C348" s="2" t="s">
        <v>622</v>
      </c>
      <c r="D348" s="2" t="s">
        <v>226</v>
      </c>
      <c r="E348" s="24"/>
      <c r="F348" s="24"/>
      <c r="G348" s="24"/>
      <c r="H348" s="60">
        <v>290</v>
      </c>
      <c r="I348" s="9" t="s">
        <v>270</v>
      </c>
      <c r="J348" s="9" t="s">
        <v>29</v>
      </c>
      <c r="K348" s="46"/>
      <c r="L348" s="1"/>
      <c r="M348" s="1"/>
      <c r="N348" s="32">
        <f t="shared" si="5"/>
        <v>0</v>
      </c>
      <c r="O348" s="40"/>
      <c r="P348" s="40"/>
      <c r="Q348" s="40"/>
      <c r="R348" s="41"/>
    </row>
    <row r="349" spans="1:18" x14ac:dyDescent="0.25">
      <c r="A349" s="17"/>
      <c r="B349" s="2" t="s">
        <v>24</v>
      </c>
      <c r="C349" s="2" t="s">
        <v>623</v>
      </c>
      <c r="D349" s="2" t="s">
        <v>227</v>
      </c>
      <c r="E349" s="24"/>
      <c r="F349" s="24"/>
      <c r="G349" s="24"/>
      <c r="H349" s="60">
        <v>16</v>
      </c>
      <c r="I349" s="9" t="s">
        <v>270</v>
      </c>
      <c r="J349" s="9" t="s">
        <v>29</v>
      </c>
      <c r="K349" s="46"/>
      <c r="L349" s="1"/>
      <c r="M349" s="1"/>
      <c r="N349" s="32">
        <f t="shared" si="5"/>
        <v>0</v>
      </c>
      <c r="O349" s="40"/>
      <c r="P349" s="40"/>
      <c r="Q349" s="40"/>
      <c r="R349" s="41"/>
    </row>
    <row r="350" spans="1:18" x14ac:dyDescent="0.25">
      <c r="A350" s="17"/>
      <c r="B350" s="2" t="s">
        <v>24</v>
      </c>
      <c r="C350" s="2" t="s">
        <v>624</v>
      </c>
      <c r="D350" s="2" t="s">
        <v>228</v>
      </c>
      <c r="E350" s="24"/>
      <c r="F350" s="24"/>
      <c r="G350" s="24"/>
      <c r="H350" s="60">
        <v>267</v>
      </c>
      <c r="I350" s="9" t="s">
        <v>270</v>
      </c>
      <c r="J350" s="9" t="s">
        <v>29</v>
      </c>
      <c r="K350" s="46"/>
      <c r="L350" s="1"/>
      <c r="M350" s="1"/>
      <c r="N350" s="32">
        <f t="shared" si="5"/>
        <v>0</v>
      </c>
      <c r="O350" s="40"/>
      <c r="P350" s="40"/>
      <c r="Q350" s="40"/>
      <c r="R350" s="41"/>
    </row>
    <row r="351" spans="1:18" x14ac:dyDescent="0.25">
      <c r="A351" s="17"/>
      <c r="B351" s="2" t="s">
        <v>24</v>
      </c>
      <c r="C351" s="2" t="s">
        <v>625</v>
      </c>
      <c r="D351" s="2" t="s">
        <v>1585</v>
      </c>
      <c r="E351" s="24"/>
      <c r="F351" s="24"/>
      <c r="G351" s="24"/>
      <c r="H351" s="60">
        <v>23500</v>
      </c>
      <c r="I351" s="9" t="s">
        <v>16</v>
      </c>
      <c r="J351" s="9" t="s">
        <v>33</v>
      </c>
      <c r="K351" s="46"/>
      <c r="L351" s="1"/>
      <c r="M351" s="1"/>
      <c r="N351" s="32">
        <f t="shared" si="5"/>
        <v>0</v>
      </c>
      <c r="O351" s="40"/>
      <c r="P351" s="40"/>
      <c r="Q351" s="40"/>
      <c r="R351" s="41"/>
    </row>
    <row r="352" spans="1:18" x14ac:dyDescent="0.25">
      <c r="A352" s="17"/>
      <c r="B352" s="2" t="s">
        <v>24</v>
      </c>
      <c r="C352" s="2" t="s">
        <v>626</v>
      </c>
      <c r="D352" s="2" t="s">
        <v>229</v>
      </c>
      <c r="E352" s="24"/>
      <c r="F352" s="24"/>
      <c r="G352" s="24"/>
      <c r="H352" s="60">
        <v>73</v>
      </c>
      <c r="I352" s="9" t="s">
        <v>21</v>
      </c>
      <c r="J352" s="9" t="s">
        <v>25</v>
      </c>
      <c r="K352" s="46"/>
      <c r="L352" s="1"/>
      <c r="M352" s="1"/>
      <c r="N352" s="32">
        <f t="shared" si="5"/>
        <v>0</v>
      </c>
      <c r="O352" s="40"/>
      <c r="P352" s="40"/>
      <c r="Q352" s="40"/>
      <c r="R352" s="41"/>
    </row>
    <row r="353" spans="1:18" x14ac:dyDescent="0.25">
      <c r="A353" s="17"/>
      <c r="B353" s="2" t="s">
        <v>24</v>
      </c>
      <c r="C353" s="2" t="s">
        <v>627</v>
      </c>
      <c r="D353" s="2" t="s">
        <v>1691</v>
      </c>
      <c r="E353" s="24"/>
      <c r="F353" s="24"/>
      <c r="G353" s="24"/>
      <c r="H353" s="60">
        <v>1</v>
      </c>
      <c r="I353" s="9" t="s">
        <v>15</v>
      </c>
      <c r="J353" s="9" t="s">
        <v>45</v>
      </c>
      <c r="K353" s="46"/>
      <c r="L353" s="1"/>
      <c r="M353" s="1"/>
      <c r="N353" s="32">
        <f t="shared" si="5"/>
        <v>0</v>
      </c>
      <c r="O353" s="40"/>
      <c r="P353" s="40"/>
      <c r="Q353" s="40"/>
      <c r="R353" s="41"/>
    </row>
    <row r="354" spans="1:18" x14ac:dyDescent="0.25">
      <c r="A354" s="17"/>
      <c r="B354" s="2" t="s">
        <v>24</v>
      </c>
      <c r="C354" s="2" t="s">
        <v>628</v>
      </c>
      <c r="D354" s="2" t="s">
        <v>1692</v>
      </c>
      <c r="E354" s="24"/>
      <c r="F354" s="24"/>
      <c r="G354" s="24"/>
      <c r="H354" s="60">
        <v>1</v>
      </c>
      <c r="I354" s="9" t="s">
        <v>269</v>
      </c>
      <c r="J354" s="9" t="s">
        <v>41</v>
      </c>
      <c r="K354" s="46"/>
      <c r="L354" s="1"/>
      <c r="M354" s="1"/>
      <c r="N354" s="32">
        <f t="shared" si="5"/>
        <v>0</v>
      </c>
      <c r="O354" s="40"/>
      <c r="P354" s="40"/>
      <c r="Q354" s="40"/>
      <c r="R354" s="41"/>
    </row>
    <row r="355" spans="1:18" x14ac:dyDescent="0.25">
      <c r="A355" s="17"/>
      <c r="B355" s="2" t="s">
        <v>24</v>
      </c>
      <c r="C355" s="2" t="s">
        <v>629</v>
      </c>
      <c r="D355" s="2" t="s">
        <v>1693</v>
      </c>
      <c r="E355" s="24"/>
      <c r="F355" s="24"/>
      <c r="G355" s="24"/>
      <c r="H355" s="60">
        <v>1</v>
      </c>
      <c r="I355" s="9" t="s">
        <v>15</v>
      </c>
      <c r="J355" s="9" t="s">
        <v>45</v>
      </c>
      <c r="K355" s="46"/>
      <c r="L355" s="1"/>
      <c r="M355" s="1"/>
      <c r="N355" s="32">
        <f t="shared" si="5"/>
        <v>0</v>
      </c>
      <c r="O355" s="40"/>
      <c r="P355" s="40"/>
      <c r="Q355" s="40"/>
      <c r="R355" s="41"/>
    </row>
    <row r="356" spans="1:18" x14ac:dyDescent="0.25">
      <c r="A356" s="17"/>
      <c r="B356" s="2" t="s">
        <v>24</v>
      </c>
      <c r="C356" s="2" t="s">
        <v>630</v>
      </c>
      <c r="D356" s="2" t="s">
        <v>230</v>
      </c>
      <c r="E356" s="24"/>
      <c r="F356" s="24"/>
      <c r="G356" s="24"/>
      <c r="H356" s="60">
        <v>240</v>
      </c>
      <c r="I356" s="9" t="s">
        <v>15</v>
      </c>
      <c r="J356" s="9" t="s">
        <v>45</v>
      </c>
      <c r="K356" s="46"/>
      <c r="L356" s="1"/>
      <c r="M356" s="1"/>
      <c r="N356" s="32">
        <f t="shared" si="5"/>
        <v>0</v>
      </c>
      <c r="O356" s="40"/>
      <c r="P356" s="40"/>
      <c r="Q356" s="40"/>
      <c r="R356" s="41"/>
    </row>
    <row r="357" spans="1:18" x14ac:dyDescent="0.25">
      <c r="A357" s="17"/>
      <c r="B357" s="2" t="s">
        <v>24</v>
      </c>
      <c r="C357" s="2" t="s">
        <v>631</v>
      </c>
      <c r="D357" s="2" t="s">
        <v>1587</v>
      </c>
      <c r="E357" s="24"/>
      <c r="F357" s="24"/>
      <c r="G357" s="24"/>
      <c r="H357" s="60">
        <v>108000</v>
      </c>
      <c r="I357" s="9" t="s">
        <v>16</v>
      </c>
      <c r="J357" s="9" t="s">
        <v>33</v>
      </c>
      <c r="K357" s="46"/>
      <c r="L357" s="1"/>
      <c r="M357" s="1"/>
      <c r="N357" s="32">
        <f t="shared" si="5"/>
        <v>0</v>
      </c>
      <c r="O357" s="40"/>
      <c r="P357" s="40"/>
      <c r="Q357" s="40"/>
      <c r="R357" s="41"/>
    </row>
    <row r="358" spans="1:18" x14ac:dyDescent="0.25">
      <c r="A358" s="17"/>
      <c r="B358" s="2" t="s">
        <v>24</v>
      </c>
      <c r="C358" s="2" t="s">
        <v>632</v>
      </c>
      <c r="D358" s="2" t="s">
        <v>1586</v>
      </c>
      <c r="E358" s="24"/>
      <c r="F358" s="24"/>
      <c r="G358" s="24"/>
      <c r="H358" s="60">
        <v>408</v>
      </c>
      <c r="I358" s="9" t="s">
        <v>21</v>
      </c>
      <c r="J358" s="9" t="s">
        <v>25</v>
      </c>
      <c r="K358" s="46"/>
      <c r="L358" s="1"/>
      <c r="M358" s="1"/>
      <c r="N358" s="32">
        <f t="shared" si="5"/>
        <v>0</v>
      </c>
      <c r="O358" s="40"/>
      <c r="P358" s="40"/>
      <c r="Q358" s="40"/>
      <c r="R358" s="41"/>
    </row>
    <row r="359" spans="1:18" x14ac:dyDescent="0.25">
      <c r="A359" s="17"/>
      <c r="B359" s="2" t="s">
        <v>24</v>
      </c>
      <c r="C359" s="2" t="s">
        <v>633</v>
      </c>
      <c r="D359" s="2" t="s">
        <v>1588</v>
      </c>
      <c r="E359" s="24"/>
      <c r="F359" s="24"/>
      <c r="G359" s="24"/>
      <c r="H359" s="60">
        <v>1</v>
      </c>
      <c r="I359" s="9" t="s">
        <v>21</v>
      </c>
      <c r="J359" s="9" t="s">
        <v>25</v>
      </c>
      <c r="K359" s="46"/>
      <c r="L359" s="1"/>
      <c r="M359" s="1"/>
      <c r="N359" s="32">
        <f t="shared" si="5"/>
        <v>0</v>
      </c>
      <c r="O359" s="40"/>
      <c r="P359" s="40"/>
      <c r="Q359" s="40"/>
      <c r="R359" s="41"/>
    </row>
    <row r="360" spans="1:18" x14ac:dyDescent="0.25">
      <c r="A360" s="17"/>
      <c r="B360" s="2" t="s">
        <v>24</v>
      </c>
      <c r="C360" s="2" t="s">
        <v>634</v>
      </c>
      <c r="D360" s="2" t="s">
        <v>231</v>
      </c>
      <c r="E360" s="24"/>
      <c r="F360" s="24"/>
      <c r="G360" s="24"/>
      <c r="H360" s="60">
        <v>1</v>
      </c>
      <c r="I360" s="9" t="s">
        <v>13</v>
      </c>
      <c r="J360" s="9" t="s">
        <v>40</v>
      </c>
      <c r="K360" s="46"/>
      <c r="L360" s="1"/>
      <c r="M360" s="1"/>
      <c r="N360" s="32">
        <f t="shared" si="5"/>
        <v>0</v>
      </c>
      <c r="O360" s="40"/>
      <c r="P360" s="40"/>
      <c r="Q360" s="40"/>
      <c r="R360" s="41"/>
    </row>
    <row r="361" spans="1:18" x14ac:dyDescent="0.25">
      <c r="A361" s="17"/>
      <c r="B361" s="2" t="s">
        <v>24</v>
      </c>
      <c r="C361" s="2" t="s">
        <v>635</v>
      </c>
      <c r="D361" s="2" t="s">
        <v>1695</v>
      </c>
      <c r="E361" s="24"/>
      <c r="F361" s="24"/>
      <c r="G361" s="24"/>
      <c r="H361" s="60">
        <v>1</v>
      </c>
      <c r="I361" s="9" t="s">
        <v>21</v>
      </c>
      <c r="J361" s="9" t="s">
        <v>25</v>
      </c>
      <c r="K361" s="46"/>
      <c r="L361" s="1"/>
      <c r="M361" s="1"/>
      <c r="N361" s="32">
        <f t="shared" si="5"/>
        <v>0</v>
      </c>
      <c r="O361" s="40"/>
      <c r="P361" s="40"/>
      <c r="Q361" s="40"/>
      <c r="R361" s="41"/>
    </row>
    <row r="362" spans="1:18" x14ac:dyDescent="0.25">
      <c r="A362" s="17"/>
      <c r="B362" s="2" t="s">
        <v>24</v>
      </c>
      <c r="C362" s="2" t="s">
        <v>636</v>
      </c>
      <c r="D362" s="2" t="s">
        <v>1590</v>
      </c>
      <c r="E362" s="24"/>
      <c r="F362" s="24"/>
      <c r="G362" s="24"/>
      <c r="H362" s="60">
        <v>634</v>
      </c>
      <c r="I362" s="9" t="s">
        <v>21</v>
      </c>
      <c r="J362" s="9" t="s">
        <v>25</v>
      </c>
      <c r="K362" s="46"/>
      <c r="L362" s="1"/>
      <c r="M362" s="1"/>
      <c r="N362" s="32">
        <f t="shared" si="5"/>
        <v>0</v>
      </c>
      <c r="O362" s="40"/>
      <c r="P362" s="40"/>
      <c r="Q362" s="40"/>
      <c r="R362" s="41"/>
    </row>
    <row r="363" spans="1:18" x14ac:dyDescent="0.25">
      <c r="A363" s="17"/>
      <c r="B363" s="2" t="s">
        <v>24</v>
      </c>
      <c r="C363" s="2" t="s">
        <v>637</v>
      </c>
      <c r="D363" s="2" t="s">
        <v>1696</v>
      </c>
      <c r="E363" s="24"/>
      <c r="F363" s="24"/>
      <c r="G363" s="24"/>
      <c r="H363" s="60">
        <v>1159</v>
      </c>
      <c r="I363" s="9" t="s">
        <v>21</v>
      </c>
      <c r="J363" s="9" t="s">
        <v>25</v>
      </c>
      <c r="K363" s="46"/>
      <c r="L363" s="1"/>
      <c r="M363" s="1"/>
      <c r="N363" s="32">
        <f t="shared" si="5"/>
        <v>0</v>
      </c>
      <c r="O363" s="40"/>
      <c r="P363" s="40"/>
      <c r="Q363" s="40"/>
      <c r="R363" s="41"/>
    </row>
    <row r="364" spans="1:18" x14ac:dyDescent="0.25">
      <c r="A364" s="17"/>
      <c r="B364" s="2" t="s">
        <v>24</v>
      </c>
      <c r="C364" s="2" t="s">
        <v>638</v>
      </c>
      <c r="D364" s="2" t="s">
        <v>1589</v>
      </c>
      <c r="E364" s="24"/>
      <c r="F364" s="24"/>
      <c r="G364" s="24"/>
      <c r="H364" s="60">
        <v>3</v>
      </c>
      <c r="I364" s="9" t="s">
        <v>21</v>
      </c>
      <c r="J364" s="9" t="s">
        <v>25</v>
      </c>
      <c r="K364" s="46"/>
      <c r="L364" s="1"/>
      <c r="M364" s="1"/>
      <c r="N364" s="32">
        <f t="shared" si="5"/>
        <v>0</v>
      </c>
      <c r="O364" s="40"/>
      <c r="P364" s="40"/>
      <c r="Q364" s="40"/>
      <c r="R364" s="41"/>
    </row>
    <row r="365" spans="1:18" x14ac:dyDescent="0.25">
      <c r="A365" s="17"/>
      <c r="B365" s="2" t="s">
        <v>24</v>
      </c>
      <c r="C365" s="2" t="s">
        <v>639</v>
      </c>
      <c r="D365" s="2" t="s">
        <v>1591</v>
      </c>
      <c r="E365" s="24"/>
      <c r="F365" s="24"/>
      <c r="G365" s="24"/>
      <c r="H365" s="60">
        <v>300</v>
      </c>
      <c r="I365" s="9" t="s">
        <v>21</v>
      </c>
      <c r="J365" s="9" t="s">
        <v>25</v>
      </c>
      <c r="K365" s="46"/>
      <c r="L365" s="1"/>
      <c r="M365" s="1"/>
      <c r="N365" s="32">
        <f t="shared" si="5"/>
        <v>0</v>
      </c>
      <c r="O365" s="40"/>
      <c r="P365" s="40"/>
      <c r="Q365" s="40"/>
      <c r="R365" s="41"/>
    </row>
    <row r="366" spans="1:18" x14ac:dyDescent="0.25">
      <c r="A366" s="17"/>
      <c r="B366" s="2" t="s">
        <v>24</v>
      </c>
      <c r="C366" s="2" t="s">
        <v>640</v>
      </c>
      <c r="D366" s="2" t="s">
        <v>1697</v>
      </c>
      <c r="E366" s="24"/>
      <c r="F366" s="24"/>
      <c r="G366" s="24"/>
      <c r="H366" s="60">
        <v>38</v>
      </c>
      <c r="I366" s="9" t="s">
        <v>21</v>
      </c>
      <c r="J366" s="9" t="s">
        <v>25</v>
      </c>
      <c r="K366" s="46"/>
      <c r="L366" s="1"/>
      <c r="M366" s="1"/>
      <c r="N366" s="32">
        <f t="shared" si="5"/>
        <v>0</v>
      </c>
      <c r="O366" s="40"/>
      <c r="P366" s="40"/>
      <c r="Q366" s="40"/>
      <c r="R366" s="41"/>
    </row>
    <row r="367" spans="1:18" x14ac:dyDescent="0.25">
      <c r="A367" s="17"/>
      <c r="B367" s="2" t="s">
        <v>24</v>
      </c>
      <c r="C367" s="2" t="s">
        <v>641</v>
      </c>
      <c r="D367" s="2" t="s">
        <v>1698</v>
      </c>
      <c r="E367" s="24"/>
      <c r="F367" s="24"/>
      <c r="G367" s="24"/>
      <c r="H367" s="60">
        <v>595</v>
      </c>
      <c r="I367" s="9" t="s">
        <v>21</v>
      </c>
      <c r="J367" s="9" t="s">
        <v>25</v>
      </c>
      <c r="K367" s="46"/>
      <c r="L367" s="1"/>
      <c r="M367" s="1"/>
      <c r="N367" s="32">
        <f t="shared" si="5"/>
        <v>0</v>
      </c>
      <c r="O367" s="40"/>
      <c r="P367" s="40"/>
      <c r="Q367" s="40"/>
      <c r="R367" s="41"/>
    </row>
    <row r="368" spans="1:18" x14ac:dyDescent="0.25">
      <c r="A368" s="17"/>
      <c r="B368" s="2" t="s">
        <v>24</v>
      </c>
      <c r="C368" s="2" t="s">
        <v>642</v>
      </c>
      <c r="D368" s="2" t="s">
        <v>1700</v>
      </c>
      <c r="E368" s="24"/>
      <c r="F368" s="24"/>
      <c r="G368" s="24"/>
      <c r="H368" s="60">
        <v>2</v>
      </c>
      <c r="I368" s="9" t="s">
        <v>18</v>
      </c>
      <c r="J368" s="9" t="s">
        <v>41</v>
      </c>
      <c r="K368" s="46"/>
      <c r="L368" s="1"/>
      <c r="M368" s="1"/>
      <c r="N368" s="32">
        <f t="shared" si="5"/>
        <v>0</v>
      </c>
      <c r="O368" s="40"/>
      <c r="P368" s="40"/>
      <c r="Q368" s="40"/>
      <c r="R368" s="41"/>
    </row>
    <row r="369" spans="1:18" x14ac:dyDescent="0.25">
      <c r="A369" s="17"/>
      <c r="B369" s="2" t="s">
        <v>24</v>
      </c>
      <c r="C369" s="2" t="s">
        <v>643</v>
      </c>
      <c r="D369" s="2" t="s">
        <v>1592</v>
      </c>
      <c r="E369" s="24"/>
      <c r="F369" s="24"/>
      <c r="G369" s="24"/>
      <c r="H369" s="60">
        <v>179</v>
      </c>
      <c r="I369" s="9" t="s">
        <v>17</v>
      </c>
      <c r="J369" s="9" t="s">
        <v>59</v>
      </c>
      <c r="K369" s="46"/>
      <c r="L369" s="1"/>
      <c r="M369" s="1"/>
      <c r="N369" s="32">
        <f t="shared" si="5"/>
        <v>0</v>
      </c>
      <c r="O369" s="40"/>
      <c r="P369" s="40"/>
      <c r="Q369" s="40"/>
      <c r="R369" s="41"/>
    </row>
    <row r="370" spans="1:18" x14ac:dyDescent="0.25">
      <c r="A370" s="17"/>
      <c r="B370" s="2" t="s">
        <v>24</v>
      </c>
      <c r="C370" s="2" t="s">
        <v>644</v>
      </c>
      <c r="D370" s="2" t="s">
        <v>1593</v>
      </c>
      <c r="E370" s="24"/>
      <c r="F370" s="24"/>
      <c r="G370" s="24"/>
      <c r="H370" s="60">
        <v>17</v>
      </c>
      <c r="I370" s="9" t="s">
        <v>17</v>
      </c>
      <c r="J370" s="9" t="s">
        <v>59</v>
      </c>
      <c r="K370" s="46"/>
      <c r="L370" s="1"/>
      <c r="M370" s="1"/>
      <c r="N370" s="32">
        <f t="shared" si="5"/>
        <v>0</v>
      </c>
      <c r="O370" s="40"/>
      <c r="P370" s="40"/>
      <c r="Q370" s="40"/>
      <c r="R370" s="41"/>
    </row>
    <row r="371" spans="1:18" x14ac:dyDescent="0.25">
      <c r="A371" s="17"/>
      <c r="B371" s="2" t="s">
        <v>24</v>
      </c>
      <c r="C371" s="2" t="s">
        <v>645</v>
      </c>
      <c r="D371" s="2" t="s">
        <v>1701</v>
      </c>
      <c r="E371" s="24"/>
      <c r="F371" s="24"/>
      <c r="G371" s="24"/>
      <c r="H371" s="60">
        <v>1</v>
      </c>
      <c r="I371" s="9" t="s">
        <v>16</v>
      </c>
      <c r="J371" s="9" t="s">
        <v>33</v>
      </c>
      <c r="K371" s="46"/>
      <c r="L371" s="1"/>
      <c r="M371" s="1"/>
      <c r="N371" s="32">
        <f t="shared" si="5"/>
        <v>0</v>
      </c>
      <c r="O371" s="40"/>
      <c r="P371" s="40"/>
      <c r="Q371" s="40"/>
      <c r="R371" s="41"/>
    </row>
    <row r="372" spans="1:18" x14ac:dyDescent="0.25">
      <c r="A372" s="17"/>
      <c r="B372" s="2" t="s">
        <v>24</v>
      </c>
      <c r="C372" s="2" t="s">
        <v>646</v>
      </c>
      <c r="D372" s="2" t="s">
        <v>232</v>
      </c>
      <c r="E372" s="24"/>
      <c r="F372" s="24"/>
      <c r="G372" s="24"/>
      <c r="H372" s="60">
        <v>2208</v>
      </c>
      <c r="I372" s="9" t="s">
        <v>16</v>
      </c>
      <c r="J372" s="9" t="s">
        <v>33</v>
      </c>
      <c r="K372" s="46"/>
      <c r="L372" s="1"/>
      <c r="M372" s="1"/>
      <c r="N372" s="32">
        <f t="shared" si="5"/>
        <v>0</v>
      </c>
      <c r="O372" s="40"/>
      <c r="P372" s="40"/>
      <c r="Q372" s="40"/>
      <c r="R372" s="41"/>
    </row>
    <row r="373" spans="1:18" x14ac:dyDescent="0.25">
      <c r="A373" s="17"/>
      <c r="B373" s="2" t="s">
        <v>24</v>
      </c>
      <c r="C373" s="2" t="s">
        <v>647</v>
      </c>
      <c r="D373" s="2" t="s">
        <v>233</v>
      </c>
      <c r="E373" s="24"/>
      <c r="F373" s="24"/>
      <c r="G373" s="24"/>
      <c r="H373" s="60">
        <v>1100</v>
      </c>
      <c r="I373" s="9" t="s">
        <v>16</v>
      </c>
      <c r="J373" s="9" t="s">
        <v>33</v>
      </c>
      <c r="K373" s="46"/>
      <c r="L373" s="1"/>
      <c r="M373" s="1"/>
      <c r="N373" s="32">
        <f t="shared" si="5"/>
        <v>0</v>
      </c>
      <c r="O373" s="40"/>
      <c r="P373" s="40"/>
      <c r="Q373" s="40"/>
      <c r="R373" s="41"/>
    </row>
    <row r="374" spans="1:18" x14ac:dyDescent="0.25">
      <c r="A374" s="17"/>
      <c r="B374" s="2" t="s">
        <v>24</v>
      </c>
      <c r="C374" s="2" t="s">
        <v>648</v>
      </c>
      <c r="D374" s="2" t="s">
        <v>234</v>
      </c>
      <c r="E374" s="24"/>
      <c r="F374" s="24"/>
      <c r="G374" s="24"/>
      <c r="H374" s="60">
        <v>6415</v>
      </c>
      <c r="I374" s="9" t="s">
        <v>16</v>
      </c>
      <c r="J374" s="9" t="s">
        <v>33</v>
      </c>
      <c r="K374" s="46"/>
      <c r="L374" s="1"/>
      <c r="M374" s="1"/>
      <c r="N374" s="32">
        <f t="shared" si="5"/>
        <v>0</v>
      </c>
      <c r="O374" s="40"/>
      <c r="P374" s="40"/>
      <c r="Q374" s="40"/>
      <c r="R374" s="41"/>
    </row>
    <row r="375" spans="1:18" x14ac:dyDescent="0.25">
      <c r="A375" s="17"/>
      <c r="B375" s="2" t="s">
        <v>24</v>
      </c>
      <c r="C375" s="2" t="s">
        <v>649</v>
      </c>
      <c r="D375" s="2" t="s">
        <v>235</v>
      </c>
      <c r="E375" s="24"/>
      <c r="F375" s="24"/>
      <c r="G375" s="24"/>
      <c r="H375" s="60">
        <v>1855</v>
      </c>
      <c r="I375" s="9" t="s">
        <v>16</v>
      </c>
      <c r="J375" s="9" t="s">
        <v>33</v>
      </c>
      <c r="K375" s="46"/>
      <c r="L375" s="1"/>
      <c r="M375" s="1"/>
      <c r="N375" s="32">
        <f t="shared" si="5"/>
        <v>0</v>
      </c>
      <c r="O375" s="40"/>
      <c r="P375" s="40"/>
      <c r="Q375" s="40"/>
      <c r="R375" s="41"/>
    </row>
    <row r="376" spans="1:18" x14ac:dyDescent="0.25">
      <c r="A376" s="17"/>
      <c r="B376" s="2" t="s">
        <v>24</v>
      </c>
      <c r="C376" s="2" t="s">
        <v>650</v>
      </c>
      <c r="D376" s="2" t="s">
        <v>236</v>
      </c>
      <c r="E376" s="24"/>
      <c r="F376" s="24"/>
      <c r="G376" s="24"/>
      <c r="H376" s="60">
        <v>194</v>
      </c>
      <c r="I376" s="9" t="s">
        <v>15</v>
      </c>
      <c r="J376" s="9" t="s">
        <v>45</v>
      </c>
      <c r="K376" s="46"/>
      <c r="L376" s="1"/>
      <c r="M376" s="1"/>
      <c r="N376" s="32">
        <f t="shared" si="5"/>
        <v>0</v>
      </c>
      <c r="O376" s="40"/>
      <c r="P376" s="40"/>
      <c r="Q376" s="40"/>
      <c r="R376" s="41"/>
    </row>
    <row r="377" spans="1:18" x14ac:dyDescent="0.25">
      <c r="A377" s="17"/>
      <c r="B377" s="2" t="s">
        <v>24</v>
      </c>
      <c r="C377" s="2" t="s">
        <v>651</v>
      </c>
      <c r="D377" s="2" t="s">
        <v>1594</v>
      </c>
      <c r="E377" s="24"/>
      <c r="F377" s="24"/>
      <c r="G377" s="24"/>
      <c r="H377" s="60">
        <v>31</v>
      </c>
      <c r="I377" s="9" t="s">
        <v>12</v>
      </c>
      <c r="J377" s="9" t="s">
        <v>37</v>
      </c>
      <c r="K377" s="46"/>
      <c r="L377" s="1"/>
      <c r="M377" s="1"/>
      <c r="N377" s="32">
        <f t="shared" si="5"/>
        <v>0</v>
      </c>
      <c r="O377" s="40"/>
      <c r="P377" s="40"/>
      <c r="Q377" s="40"/>
      <c r="R377" s="41"/>
    </row>
    <row r="378" spans="1:18" x14ac:dyDescent="0.25">
      <c r="A378" s="17"/>
      <c r="B378" s="2" t="s">
        <v>24</v>
      </c>
      <c r="C378" s="2" t="s">
        <v>652</v>
      </c>
      <c r="D378" s="2" t="s">
        <v>237</v>
      </c>
      <c r="E378" s="24"/>
      <c r="F378" s="24"/>
      <c r="G378" s="24"/>
      <c r="H378" s="60">
        <v>14</v>
      </c>
      <c r="I378" s="9" t="s">
        <v>12</v>
      </c>
      <c r="J378" s="9" t="s">
        <v>37</v>
      </c>
      <c r="K378" s="46"/>
      <c r="L378" s="1"/>
      <c r="M378" s="1"/>
      <c r="N378" s="32">
        <f t="shared" si="5"/>
        <v>0</v>
      </c>
      <c r="O378" s="40"/>
      <c r="P378" s="40"/>
      <c r="Q378" s="40"/>
      <c r="R378" s="41"/>
    </row>
    <row r="379" spans="1:18" x14ac:dyDescent="0.25">
      <c r="A379" s="17"/>
      <c r="B379" s="2" t="s">
        <v>24</v>
      </c>
      <c r="C379" s="2" t="s">
        <v>653</v>
      </c>
      <c r="D379" s="2" t="s">
        <v>1702</v>
      </c>
      <c r="E379" s="24"/>
      <c r="F379" s="24"/>
      <c r="G379" s="24"/>
      <c r="H379" s="60">
        <v>1</v>
      </c>
      <c r="I379" s="9" t="s">
        <v>21</v>
      </c>
      <c r="J379" s="9" t="s">
        <v>25</v>
      </c>
      <c r="K379" s="46"/>
      <c r="L379" s="1"/>
      <c r="M379" s="1"/>
      <c r="N379" s="32">
        <f t="shared" si="5"/>
        <v>0</v>
      </c>
      <c r="O379" s="40"/>
      <c r="P379" s="40"/>
      <c r="Q379" s="40"/>
      <c r="R379" s="41"/>
    </row>
    <row r="380" spans="1:18" x14ac:dyDescent="0.25">
      <c r="A380" s="17"/>
      <c r="B380" s="2" t="s">
        <v>24</v>
      </c>
      <c r="C380" s="2" t="s">
        <v>654</v>
      </c>
      <c r="D380" s="2" t="s">
        <v>238</v>
      </c>
      <c r="E380" s="24"/>
      <c r="F380" s="24"/>
      <c r="G380" s="24"/>
      <c r="H380" s="60">
        <v>296</v>
      </c>
      <c r="I380" s="9" t="s">
        <v>13</v>
      </c>
      <c r="J380" s="9" t="s">
        <v>40</v>
      </c>
      <c r="K380" s="46"/>
      <c r="L380" s="1"/>
      <c r="M380" s="1"/>
      <c r="N380" s="32">
        <f t="shared" si="5"/>
        <v>0</v>
      </c>
      <c r="O380" s="40"/>
      <c r="P380" s="40"/>
      <c r="Q380" s="40"/>
      <c r="R380" s="41"/>
    </row>
    <row r="381" spans="1:18" x14ac:dyDescent="0.25">
      <c r="A381" s="17"/>
      <c r="B381" s="2" t="s">
        <v>24</v>
      </c>
      <c r="C381" s="2" t="s">
        <v>655</v>
      </c>
      <c r="D381" s="2" t="s">
        <v>239</v>
      </c>
      <c r="E381" s="24"/>
      <c r="F381" s="24"/>
      <c r="G381" s="24"/>
      <c r="H381" s="60">
        <v>8</v>
      </c>
      <c r="I381" s="9" t="s">
        <v>12</v>
      </c>
      <c r="J381" s="9" t="s">
        <v>37</v>
      </c>
      <c r="K381" s="46"/>
      <c r="L381" s="1"/>
      <c r="M381" s="1"/>
      <c r="N381" s="32">
        <f t="shared" si="5"/>
        <v>0</v>
      </c>
      <c r="O381" s="40"/>
      <c r="P381" s="40"/>
      <c r="Q381" s="40"/>
      <c r="R381" s="41"/>
    </row>
    <row r="382" spans="1:18" x14ac:dyDescent="0.25">
      <c r="A382" s="17"/>
      <c r="B382" s="2" t="s">
        <v>24</v>
      </c>
      <c r="C382" s="2" t="s">
        <v>656</v>
      </c>
      <c r="D382" s="2" t="s">
        <v>240</v>
      </c>
      <c r="E382" s="24"/>
      <c r="F382" s="24"/>
      <c r="G382" s="24"/>
      <c r="H382" s="60">
        <v>241</v>
      </c>
      <c r="I382" s="9" t="s">
        <v>13</v>
      </c>
      <c r="J382" s="9" t="s">
        <v>40</v>
      </c>
      <c r="K382" s="46"/>
      <c r="L382" s="1"/>
      <c r="M382" s="1"/>
      <c r="N382" s="32">
        <f t="shared" si="5"/>
        <v>0</v>
      </c>
      <c r="O382" s="40"/>
      <c r="P382" s="40"/>
      <c r="Q382" s="40"/>
      <c r="R382" s="41"/>
    </row>
    <row r="383" spans="1:18" x14ac:dyDescent="0.25">
      <c r="A383" s="17"/>
      <c r="B383" s="2" t="s">
        <v>24</v>
      </c>
      <c r="C383" s="2" t="s">
        <v>657</v>
      </c>
      <c r="D383" s="2" t="s">
        <v>1595</v>
      </c>
      <c r="E383" s="24"/>
      <c r="F383" s="24"/>
      <c r="G383" s="24"/>
      <c r="H383" s="60">
        <v>53</v>
      </c>
      <c r="I383" s="9" t="s">
        <v>18</v>
      </c>
      <c r="J383" s="9" t="s">
        <v>41</v>
      </c>
      <c r="K383" s="46"/>
      <c r="L383" s="1"/>
      <c r="M383" s="1"/>
      <c r="N383" s="32">
        <f t="shared" si="5"/>
        <v>0</v>
      </c>
      <c r="O383" s="40"/>
      <c r="P383" s="40"/>
      <c r="Q383" s="40"/>
      <c r="R383" s="41"/>
    </row>
    <row r="384" spans="1:18" x14ac:dyDescent="0.25">
      <c r="A384" s="17"/>
      <c r="B384" s="2" t="s">
        <v>24</v>
      </c>
      <c r="C384" s="2" t="s">
        <v>658</v>
      </c>
      <c r="D384" s="2" t="s">
        <v>1596</v>
      </c>
      <c r="E384" s="24"/>
      <c r="F384" s="24"/>
      <c r="G384" s="24"/>
      <c r="H384" s="60">
        <v>6</v>
      </c>
      <c r="I384" s="9" t="s">
        <v>20</v>
      </c>
      <c r="J384" s="9" t="s">
        <v>30</v>
      </c>
      <c r="K384" s="46"/>
      <c r="L384" s="1"/>
      <c r="M384" s="1"/>
      <c r="N384" s="32">
        <f t="shared" si="5"/>
        <v>0</v>
      </c>
      <c r="O384" s="40"/>
      <c r="P384" s="40"/>
      <c r="Q384" s="40"/>
      <c r="R384" s="41"/>
    </row>
    <row r="385" spans="1:18" x14ac:dyDescent="0.25">
      <c r="A385" s="17"/>
      <c r="B385" s="2" t="s">
        <v>24</v>
      </c>
      <c r="C385" s="2" t="s">
        <v>659</v>
      </c>
      <c r="D385" s="2" t="s">
        <v>1703</v>
      </c>
      <c r="E385" s="24"/>
      <c r="F385" s="24"/>
      <c r="G385" s="24"/>
      <c r="H385" s="60">
        <v>371</v>
      </c>
      <c r="I385" s="9" t="s">
        <v>23</v>
      </c>
      <c r="J385" s="9" t="s">
        <v>34</v>
      </c>
      <c r="K385" s="46"/>
      <c r="L385" s="1"/>
      <c r="M385" s="1"/>
      <c r="N385" s="32">
        <f t="shared" si="5"/>
        <v>0</v>
      </c>
      <c r="O385" s="40"/>
      <c r="P385" s="40"/>
      <c r="Q385" s="40"/>
      <c r="R385" s="41"/>
    </row>
    <row r="386" spans="1:18" x14ac:dyDescent="0.25">
      <c r="A386" s="17"/>
      <c r="B386" s="2" t="s">
        <v>24</v>
      </c>
      <c r="C386" s="2" t="s">
        <v>660</v>
      </c>
      <c r="D386" s="2" t="s">
        <v>241</v>
      </c>
      <c r="E386" s="24"/>
      <c r="F386" s="24"/>
      <c r="G386" s="24"/>
      <c r="H386" s="60">
        <v>155</v>
      </c>
      <c r="I386" s="9" t="s">
        <v>23</v>
      </c>
      <c r="J386" s="9" t="s">
        <v>34</v>
      </c>
      <c r="K386" s="46"/>
      <c r="L386" s="1"/>
      <c r="M386" s="1"/>
      <c r="N386" s="32">
        <f t="shared" ref="N386:N449" si="6">H386*K386</f>
        <v>0</v>
      </c>
      <c r="O386" s="40"/>
      <c r="P386" s="40"/>
      <c r="Q386" s="40"/>
      <c r="R386" s="41"/>
    </row>
    <row r="387" spans="1:18" x14ac:dyDescent="0.25">
      <c r="A387" s="17"/>
      <c r="B387" s="2" t="s">
        <v>24</v>
      </c>
      <c r="C387" s="2" t="s">
        <v>661</v>
      </c>
      <c r="D387" s="2" t="s">
        <v>242</v>
      </c>
      <c r="E387" s="24"/>
      <c r="F387" s="24"/>
      <c r="G387" s="24"/>
      <c r="H387" s="60">
        <v>80</v>
      </c>
      <c r="I387" s="9" t="s">
        <v>16</v>
      </c>
      <c r="J387" s="9" t="s">
        <v>33</v>
      </c>
      <c r="K387" s="46"/>
      <c r="L387" s="1"/>
      <c r="M387" s="1"/>
      <c r="N387" s="32">
        <f t="shared" si="6"/>
        <v>0</v>
      </c>
      <c r="O387" s="40"/>
      <c r="P387" s="40"/>
      <c r="Q387" s="40"/>
      <c r="R387" s="41"/>
    </row>
    <row r="388" spans="1:18" x14ac:dyDescent="0.25">
      <c r="A388" s="17"/>
      <c r="B388" s="2" t="s">
        <v>24</v>
      </c>
      <c r="C388" s="2" t="s">
        <v>662</v>
      </c>
      <c r="D388" s="2" t="s">
        <v>1636</v>
      </c>
      <c r="E388" s="24"/>
      <c r="F388" s="24"/>
      <c r="G388" s="24"/>
      <c r="H388" s="60">
        <v>8</v>
      </c>
      <c r="I388" s="9" t="s">
        <v>21</v>
      </c>
      <c r="J388" s="9" t="s">
        <v>25</v>
      </c>
      <c r="K388" s="46"/>
      <c r="L388" s="1"/>
      <c r="M388" s="1"/>
      <c r="N388" s="32">
        <f t="shared" si="6"/>
        <v>0</v>
      </c>
      <c r="O388" s="40"/>
      <c r="P388" s="40"/>
      <c r="Q388" s="40"/>
      <c r="R388" s="41"/>
    </row>
    <row r="389" spans="1:18" x14ac:dyDescent="0.25">
      <c r="A389" s="17"/>
      <c r="B389" s="2" t="s">
        <v>24</v>
      </c>
      <c r="C389" s="2" t="s">
        <v>663</v>
      </c>
      <c r="D389" s="2" t="s">
        <v>243</v>
      </c>
      <c r="E389" s="24"/>
      <c r="F389" s="24"/>
      <c r="G389" s="24"/>
      <c r="H389" s="60">
        <v>600</v>
      </c>
      <c r="I389" s="9" t="s">
        <v>16</v>
      </c>
      <c r="J389" s="9" t="s">
        <v>33</v>
      </c>
      <c r="K389" s="46"/>
      <c r="L389" s="1"/>
      <c r="M389" s="1"/>
      <c r="N389" s="32">
        <f t="shared" si="6"/>
        <v>0</v>
      </c>
      <c r="O389" s="40"/>
      <c r="P389" s="40"/>
      <c r="Q389" s="40"/>
      <c r="R389" s="41"/>
    </row>
    <row r="390" spans="1:18" x14ac:dyDescent="0.25">
      <c r="A390" s="17"/>
      <c r="B390" s="3" t="s">
        <v>24</v>
      </c>
      <c r="C390" s="3" t="s">
        <v>664</v>
      </c>
      <c r="D390" s="3" t="s">
        <v>1568</v>
      </c>
      <c r="E390" s="24"/>
      <c r="F390" s="24"/>
      <c r="G390" s="24"/>
      <c r="H390" s="60">
        <v>57</v>
      </c>
      <c r="I390" s="10" t="s">
        <v>14</v>
      </c>
      <c r="J390" s="9" t="s">
        <v>120</v>
      </c>
      <c r="K390" s="46"/>
      <c r="L390" s="1"/>
      <c r="M390" s="1"/>
      <c r="N390" s="32">
        <f t="shared" si="6"/>
        <v>0</v>
      </c>
      <c r="O390" s="40"/>
      <c r="P390" s="40"/>
      <c r="Q390" s="40"/>
      <c r="R390" s="41"/>
    </row>
    <row r="391" spans="1:18" x14ac:dyDescent="0.25">
      <c r="A391" s="17"/>
      <c r="B391" s="2" t="s">
        <v>24</v>
      </c>
      <c r="C391" s="2" t="s">
        <v>665</v>
      </c>
      <c r="D391" s="2" t="s">
        <v>244</v>
      </c>
      <c r="E391" s="24"/>
      <c r="F391" s="24"/>
      <c r="G391" s="24"/>
      <c r="H391" s="60">
        <v>1</v>
      </c>
      <c r="I391" s="9" t="s">
        <v>18</v>
      </c>
      <c r="J391" s="9" t="s">
        <v>41</v>
      </c>
      <c r="K391" s="46"/>
      <c r="L391" s="1"/>
      <c r="M391" s="1"/>
      <c r="N391" s="32">
        <f t="shared" si="6"/>
        <v>0</v>
      </c>
      <c r="O391" s="40"/>
      <c r="P391" s="40"/>
      <c r="Q391" s="40"/>
      <c r="R391" s="41"/>
    </row>
    <row r="392" spans="1:18" x14ac:dyDescent="0.25">
      <c r="A392" s="17"/>
      <c r="B392" s="2" t="s">
        <v>24</v>
      </c>
      <c r="C392" s="2" t="s">
        <v>666</v>
      </c>
      <c r="D392" s="2" t="s">
        <v>245</v>
      </c>
      <c r="E392" s="24"/>
      <c r="F392" s="24"/>
      <c r="G392" s="24"/>
      <c r="H392" s="60">
        <v>1</v>
      </c>
      <c r="I392" s="9" t="s">
        <v>21</v>
      </c>
      <c r="J392" s="9" t="s">
        <v>25</v>
      </c>
      <c r="K392" s="46"/>
      <c r="L392" s="1"/>
      <c r="M392" s="1"/>
      <c r="N392" s="32">
        <f t="shared" si="6"/>
        <v>0</v>
      </c>
      <c r="O392" s="40"/>
      <c r="P392" s="40"/>
      <c r="Q392" s="40"/>
      <c r="R392" s="41"/>
    </row>
    <row r="393" spans="1:18" x14ac:dyDescent="0.25">
      <c r="A393" s="17"/>
      <c r="B393" s="2" t="s">
        <v>24</v>
      </c>
      <c r="C393" s="2" t="s">
        <v>667</v>
      </c>
      <c r="D393" s="2" t="s">
        <v>246</v>
      </c>
      <c r="E393" s="24"/>
      <c r="F393" s="24"/>
      <c r="G393" s="24"/>
      <c r="H393" s="60">
        <v>1</v>
      </c>
      <c r="I393" s="9" t="s">
        <v>21</v>
      </c>
      <c r="J393" s="9" t="s">
        <v>25</v>
      </c>
      <c r="K393" s="46"/>
      <c r="L393" s="1"/>
      <c r="M393" s="1"/>
      <c r="N393" s="32">
        <f t="shared" si="6"/>
        <v>0</v>
      </c>
      <c r="O393" s="40"/>
      <c r="P393" s="40"/>
      <c r="Q393" s="40"/>
      <c r="R393" s="41"/>
    </row>
    <row r="394" spans="1:18" x14ac:dyDescent="0.25">
      <c r="A394" s="17"/>
      <c r="B394" s="2" t="s">
        <v>24</v>
      </c>
      <c r="C394" s="2" t="s">
        <v>668</v>
      </c>
      <c r="D394" s="2" t="s">
        <v>247</v>
      </c>
      <c r="E394" s="24"/>
      <c r="F394" s="24"/>
      <c r="G394" s="24"/>
      <c r="H394" s="60">
        <v>455</v>
      </c>
      <c r="I394" s="9" t="s">
        <v>21</v>
      </c>
      <c r="J394" s="9" t="s">
        <v>25</v>
      </c>
      <c r="K394" s="46"/>
      <c r="L394" s="1"/>
      <c r="M394" s="1"/>
      <c r="N394" s="32">
        <f t="shared" si="6"/>
        <v>0</v>
      </c>
      <c r="O394" s="40"/>
      <c r="P394" s="40"/>
      <c r="Q394" s="40"/>
      <c r="R394" s="41"/>
    </row>
    <row r="395" spans="1:18" x14ac:dyDescent="0.25">
      <c r="A395" s="17"/>
      <c r="B395" s="2" t="s">
        <v>24</v>
      </c>
      <c r="C395" s="2" t="s">
        <v>669</v>
      </c>
      <c r="D395" s="2" t="s">
        <v>1582</v>
      </c>
      <c r="E395" s="24"/>
      <c r="F395" s="24"/>
      <c r="G395" s="24"/>
      <c r="H395" s="60">
        <v>1</v>
      </c>
      <c r="I395" s="9" t="s">
        <v>21</v>
      </c>
      <c r="J395" s="9" t="s">
        <v>25</v>
      </c>
      <c r="K395" s="46"/>
      <c r="L395" s="1"/>
      <c r="M395" s="1"/>
      <c r="N395" s="32">
        <f t="shared" si="6"/>
        <v>0</v>
      </c>
      <c r="O395" s="40"/>
      <c r="P395" s="40"/>
      <c r="Q395" s="40"/>
      <c r="R395" s="41"/>
    </row>
    <row r="396" spans="1:18" x14ac:dyDescent="0.25">
      <c r="A396" s="17"/>
      <c r="B396" s="2" t="s">
        <v>24</v>
      </c>
      <c r="C396" s="2" t="s">
        <v>670</v>
      </c>
      <c r="D396" s="2" t="s">
        <v>1690</v>
      </c>
      <c r="E396" s="24"/>
      <c r="F396" s="24"/>
      <c r="G396" s="24"/>
      <c r="H396" s="60">
        <v>1</v>
      </c>
      <c r="I396" s="9" t="s">
        <v>21</v>
      </c>
      <c r="J396" s="9" t="s">
        <v>25</v>
      </c>
      <c r="K396" s="46"/>
      <c r="L396" s="1"/>
      <c r="M396" s="1"/>
      <c r="N396" s="32">
        <f t="shared" si="6"/>
        <v>0</v>
      </c>
      <c r="O396" s="40"/>
      <c r="P396" s="40"/>
      <c r="Q396" s="40"/>
      <c r="R396" s="41"/>
    </row>
    <row r="397" spans="1:18" x14ac:dyDescent="0.25">
      <c r="A397" s="17"/>
      <c r="B397" s="3" t="s">
        <v>24</v>
      </c>
      <c r="C397" s="13" t="s">
        <v>672</v>
      </c>
      <c r="D397" s="13" t="s">
        <v>248</v>
      </c>
      <c r="E397" s="24"/>
      <c r="F397" s="24"/>
      <c r="G397" s="24"/>
      <c r="H397" s="60">
        <v>1</v>
      </c>
      <c r="I397" s="9" t="s">
        <v>13</v>
      </c>
      <c r="J397" s="9" t="s">
        <v>40</v>
      </c>
      <c r="K397" s="46"/>
      <c r="L397" s="1"/>
      <c r="M397" s="1"/>
      <c r="N397" s="32">
        <f t="shared" si="6"/>
        <v>0</v>
      </c>
      <c r="O397" s="40"/>
      <c r="P397" s="40"/>
      <c r="Q397" s="40"/>
      <c r="R397" s="41"/>
    </row>
    <row r="398" spans="1:18" x14ac:dyDescent="0.25">
      <c r="A398" s="17"/>
      <c r="B398" s="3" t="s">
        <v>24</v>
      </c>
      <c r="C398" s="3" t="s">
        <v>673</v>
      </c>
      <c r="D398" s="3" t="s">
        <v>1625</v>
      </c>
      <c r="E398" s="24"/>
      <c r="F398" s="24"/>
      <c r="G398" s="24"/>
      <c r="H398" s="60">
        <v>780</v>
      </c>
      <c r="I398" s="9" t="s">
        <v>16</v>
      </c>
      <c r="J398" s="9" t="s">
        <v>33</v>
      </c>
      <c r="K398" s="46"/>
      <c r="L398" s="1"/>
      <c r="M398" s="1"/>
      <c r="N398" s="32">
        <f t="shared" si="6"/>
        <v>0</v>
      </c>
      <c r="O398" s="40"/>
      <c r="P398" s="40"/>
      <c r="Q398" s="40"/>
      <c r="R398" s="41"/>
    </row>
    <row r="399" spans="1:18" x14ac:dyDescent="0.25">
      <c r="A399" s="17"/>
      <c r="B399" s="3" t="s">
        <v>24</v>
      </c>
      <c r="C399" s="3" t="s">
        <v>674</v>
      </c>
      <c r="D399" s="3" t="s">
        <v>1704</v>
      </c>
      <c r="E399" s="24"/>
      <c r="F399" s="24"/>
      <c r="G399" s="24"/>
      <c r="H399" s="60">
        <v>45</v>
      </c>
      <c r="I399" s="9" t="s">
        <v>16</v>
      </c>
      <c r="J399" s="9" t="s">
        <v>33</v>
      </c>
      <c r="K399" s="46"/>
      <c r="L399" s="1"/>
      <c r="M399" s="1"/>
      <c r="N399" s="32">
        <f t="shared" si="6"/>
        <v>0</v>
      </c>
      <c r="O399" s="40"/>
      <c r="P399" s="40"/>
      <c r="Q399" s="40"/>
      <c r="R399" s="41"/>
    </row>
    <row r="400" spans="1:18" x14ac:dyDescent="0.25">
      <c r="A400" s="17"/>
      <c r="B400" s="3" t="s">
        <v>24</v>
      </c>
      <c r="C400" s="13" t="s">
        <v>675</v>
      </c>
      <c r="D400" s="13" t="s">
        <v>1517</v>
      </c>
      <c r="E400" s="24"/>
      <c r="F400" s="24"/>
      <c r="G400" s="24"/>
      <c r="H400" s="60">
        <v>1</v>
      </c>
      <c r="I400" s="9" t="s">
        <v>16</v>
      </c>
      <c r="J400" s="9" t="s">
        <v>33</v>
      </c>
      <c r="K400" s="46"/>
      <c r="L400" s="1"/>
      <c r="M400" s="1"/>
      <c r="N400" s="32">
        <f t="shared" si="6"/>
        <v>0</v>
      </c>
      <c r="O400" s="40"/>
      <c r="P400" s="40"/>
      <c r="Q400" s="40"/>
      <c r="R400" s="41"/>
    </row>
    <row r="401" spans="1:18" x14ac:dyDescent="0.25">
      <c r="A401" s="17"/>
      <c r="B401" s="3" t="s">
        <v>24</v>
      </c>
      <c r="C401" s="13" t="s">
        <v>676</v>
      </c>
      <c r="D401" s="13" t="s">
        <v>249</v>
      </c>
      <c r="E401" s="24"/>
      <c r="F401" s="24"/>
      <c r="G401" s="24"/>
      <c r="H401" s="60">
        <v>1</v>
      </c>
      <c r="I401" s="9" t="s">
        <v>18</v>
      </c>
      <c r="J401" s="9" t="s">
        <v>41</v>
      </c>
      <c r="K401" s="46"/>
      <c r="L401" s="1"/>
      <c r="M401" s="1"/>
      <c r="N401" s="32">
        <f t="shared" si="6"/>
        <v>0</v>
      </c>
      <c r="O401" s="40"/>
      <c r="P401" s="40"/>
      <c r="Q401" s="40"/>
      <c r="R401" s="41"/>
    </row>
    <row r="402" spans="1:18" x14ac:dyDescent="0.25">
      <c r="A402" s="17"/>
      <c r="B402" s="3" t="s">
        <v>24</v>
      </c>
      <c r="C402" s="13" t="s">
        <v>677</v>
      </c>
      <c r="D402" s="13" t="s">
        <v>250</v>
      </c>
      <c r="E402" s="24"/>
      <c r="F402" s="24"/>
      <c r="G402" s="24"/>
      <c r="H402" s="60">
        <v>1</v>
      </c>
      <c r="I402" s="16" t="s">
        <v>18</v>
      </c>
      <c r="J402" s="9" t="s">
        <v>41</v>
      </c>
      <c r="K402" s="46"/>
      <c r="L402" s="1"/>
      <c r="M402" s="1"/>
      <c r="N402" s="32">
        <f t="shared" si="6"/>
        <v>0</v>
      </c>
      <c r="O402" s="40"/>
      <c r="P402" s="40"/>
      <c r="Q402" s="40"/>
      <c r="R402" s="41"/>
    </row>
    <row r="403" spans="1:18" x14ac:dyDescent="0.25">
      <c r="A403" s="17"/>
      <c r="B403" s="3" t="s">
        <v>24</v>
      </c>
      <c r="C403" s="13" t="s">
        <v>678</v>
      </c>
      <c r="D403" s="13" t="s">
        <v>251</v>
      </c>
      <c r="E403" s="24"/>
      <c r="F403" s="24"/>
      <c r="G403" s="24"/>
      <c r="H403" s="60">
        <v>1</v>
      </c>
      <c r="I403" s="9" t="s">
        <v>16</v>
      </c>
      <c r="J403" s="9" t="s">
        <v>33</v>
      </c>
      <c r="K403" s="46"/>
      <c r="L403" s="1"/>
      <c r="M403" s="1"/>
      <c r="N403" s="32">
        <f t="shared" si="6"/>
        <v>0</v>
      </c>
      <c r="O403" s="40"/>
      <c r="P403" s="40"/>
      <c r="Q403" s="40"/>
      <c r="R403" s="41"/>
    </row>
    <row r="404" spans="1:18" x14ac:dyDescent="0.25">
      <c r="A404" s="17"/>
      <c r="B404" s="3" t="s">
        <v>24</v>
      </c>
      <c r="C404" s="13" t="s">
        <v>679</v>
      </c>
      <c r="D404" s="13" t="s">
        <v>252</v>
      </c>
      <c r="E404" s="24"/>
      <c r="F404" s="24"/>
      <c r="G404" s="24"/>
      <c r="H404" s="60">
        <v>1</v>
      </c>
      <c r="I404" s="9" t="s">
        <v>18</v>
      </c>
      <c r="J404" s="9" t="s">
        <v>41</v>
      </c>
      <c r="K404" s="46"/>
      <c r="L404" s="1"/>
      <c r="M404" s="1"/>
      <c r="N404" s="32">
        <f t="shared" si="6"/>
        <v>0</v>
      </c>
      <c r="O404" s="40"/>
      <c r="P404" s="40"/>
      <c r="Q404" s="40"/>
      <c r="R404" s="41"/>
    </row>
    <row r="405" spans="1:18" x14ac:dyDescent="0.25">
      <c r="A405" s="17"/>
      <c r="B405" s="3" t="s">
        <v>24</v>
      </c>
      <c r="C405" s="13" t="s">
        <v>680</v>
      </c>
      <c r="D405" s="13" t="s">
        <v>253</v>
      </c>
      <c r="E405" s="24"/>
      <c r="F405" s="24"/>
      <c r="G405" s="24"/>
      <c r="H405" s="60">
        <v>1</v>
      </c>
      <c r="I405" s="9" t="s">
        <v>17</v>
      </c>
      <c r="J405" s="9" t="s">
        <v>59</v>
      </c>
      <c r="K405" s="46"/>
      <c r="L405" s="1"/>
      <c r="M405" s="1"/>
      <c r="N405" s="32">
        <f t="shared" si="6"/>
        <v>0</v>
      </c>
      <c r="O405" s="40"/>
      <c r="P405" s="40"/>
      <c r="Q405" s="40"/>
      <c r="R405" s="41"/>
    </row>
    <row r="406" spans="1:18" x14ac:dyDescent="0.25">
      <c r="A406" s="17"/>
      <c r="B406" s="3" t="s">
        <v>24</v>
      </c>
      <c r="C406" s="13" t="s">
        <v>681</v>
      </c>
      <c r="D406" s="13" t="s">
        <v>1622</v>
      </c>
      <c r="E406" s="24"/>
      <c r="F406" s="24"/>
      <c r="G406" s="24"/>
      <c r="H406" s="60">
        <v>936</v>
      </c>
      <c r="I406" s="9" t="s">
        <v>16</v>
      </c>
      <c r="J406" s="9" t="s">
        <v>33</v>
      </c>
      <c r="K406" s="46"/>
      <c r="L406" s="1"/>
      <c r="M406" s="1"/>
      <c r="N406" s="32">
        <f t="shared" si="6"/>
        <v>0</v>
      </c>
      <c r="O406" s="40"/>
      <c r="P406" s="40"/>
      <c r="Q406" s="40"/>
      <c r="R406" s="41"/>
    </row>
    <row r="407" spans="1:18" x14ac:dyDescent="0.25">
      <c r="A407" s="17"/>
      <c r="B407" s="3" t="s">
        <v>24</v>
      </c>
      <c r="C407" s="13" t="s">
        <v>682</v>
      </c>
      <c r="D407" s="13" t="s">
        <v>1606</v>
      </c>
      <c r="E407" s="24"/>
      <c r="F407" s="24"/>
      <c r="G407" s="24"/>
      <c r="H407" s="60">
        <v>1080</v>
      </c>
      <c r="I407" s="9" t="s">
        <v>16</v>
      </c>
      <c r="J407" s="9" t="s">
        <v>33</v>
      </c>
      <c r="K407" s="46"/>
      <c r="L407" s="1"/>
      <c r="M407" s="1"/>
      <c r="N407" s="32">
        <f t="shared" si="6"/>
        <v>0</v>
      </c>
      <c r="O407" s="40"/>
      <c r="P407" s="40"/>
      <c r="Q407" s="40"/>
      <c r="R407" s="41"/>
    </row>
    <row r="408" spans="1:18" x14ac:dyDescent="0.25">
      <c r="A408" s="17"/>
      <c r="B408" s="3" t="s">
        <v>24</v>
      </c>
      <c r="C408" s="13" t="s">
        <v>683</v>
      </c>
      <c r="D408" s="13" t="s">
        <v>254</v>
      </c>
      <c r="E408" s="24"/>
      <c r="F408" s="24"/>
      <c r="G408" s="24"/>
      <c r="H408" s="60">
        <v>71</v>
      </c>
      <c r="I408" s="9" t="s">
        <v>12</v>
      </c>
      <c r="J408" s="9" t="s">
        <v>37</v>
      </c>
      <c r="K408" s="46"/>
      <c r="L408" s="1"/>
      <c r="M408" s="1"/>
      <c r="N408" s="32">
        <f t="shared" si="6"/>
        <v>0</v>
      </c>
      <c r="O408" s="40"/>
      <c r="P408" s="40"/>
      <c r="Q408" s="40"/>
      <c r="R408" s="41"/>
    </row>
    <row r="409" spans="1:18" x14ac:dyDescent="0.25">
      <c r="A409" s="17"/>
      <c r="B409" s="3" t="s">
        <v>24</v>
      </c>
      <c r="C409" s="13" t="s">
        <v>684</v>
      </c>
      <c r="D409" s="13" t="s">
        <v>255</v>
      </c>
      <c r="E409" s="24"/>
      <c r="F409" s="24"/>
      <c r="G409" s="24"/>
      <c r="H409" s="60">
        <v>23</v>
      </c>
      <c r="I409" s="9" t="s">
        <v>18</v>
      </c>
      <c r="J409" s="9" t="s">
        <v>41</v>
      </c>
      <c r="K409" s="46"/>
      <c r="L409" s="1"/>
      <c r="M409" s="1"/>
      <c r="N409" s="32">
        <f t="shared" si="6"/>
        <v>0</v>
      </c>
      <c r="O409" s="40"/>
      <c r="P409" s="40"/>
      <c r="Q409" s="40"/>
      <c r="R409" s="41"/>
    </row>
    <row r="410" spans="1:18" x14ac:dyDescent="0.25">
      <c r="A410" s="17"/>
      <c r="B410" s="3" t="s">
        <v>24</v>
      </c>
      <c r="C410" s="13" t="s">
        <v>685</v>
      </c>
      <c r="D410" s="13" t="s">
        <v>1682</v>
      </c>
      <c r="E410" s="24"/>
      <c r="F410" s="24"/>
      <c r="G410" s="24"/>
      <c r="H410" s="60">
        <v>1</v>
      </c>
      <c r="I410" s="16" t="s">
        <v>21</v>
      </c>
      <c r="J410" s="9" t="s">
        <v>25</v>
      </c>
      <c r="K410" s="46"/>
      <c r="L410" s="1"/>
      <c r="M410" s="1"/>
      <c r="N410" s="32">
        <f t="shared" si="6"/>
        <v>0</v>
      </c>
      <c r="O410" s="40"/>
      <c r="P410" s="40"/>
      <c r="Q410" s="40"/>
      <c r="R410" s="41"/>
    </row>
    <row r="411" spans="1:18" x14ac:dyDescent="0.25">
      <c r="A411" s="17"/>
      <c r="B411" s="3" t="s">
        <v>24</v>
      </c>
      <c r="C411" s="13" t="s">
        <v>686</v>
      </c>
      <c r="D411" s="13" t="s">
        <v>1678</v>
      </c>
      <c r="E411" s="24"/>
      <c r="F411" s="24"/>
      <c r="G411" s="24"/>
      <c r="H411" s="60">
        <v>1</v>
      </c>
      <c r="I411" s="16" t="s">
        <v>21</v>
      </c>
      <c r="J411" s="9" t="s">
        <v>25</v>
      </c>
      <c r="K411" s="46"/>
      <c r="L411" s="1"/>
      <c r="M411" s="1"/>
      <c r="N411" s="32">
        <f t="shared" si="6"/>
        <v>0</v>
      </c>
      <c r="O411" s="40"/>
      <c r="P411" s="40"/>
      <c r="Q411" s="40"/>
      <c r="R411" s="41"/>
    </row>
    <row r="412" spans="1:18" x14ac:dyDescent="0.25">
      <c r="A412" s="17"/>
      <c r="B412" s="3" t="s">
        <v>24</v>
      </c>
      <c r="C412" s="13" t="s">
        <v>687</v>
      </c>
      <c r="D412" s="13" t="s">
        <v>256</v>
      </c>
      <c r="E412" s="24"/>
      <c r="F412" s="24"/>
      <c r="G412" s="24"/>
      <c r="H412" s="60">
        <v>18</v>
      </c>
      <c r="I412" s="9" t="s">
        <v>11</v>
      </c>
      <c r="J412" s="9" t="s">
        <v>100</v>
      </c>
      <c r="K412" s="46"/>
      <c r="L412" s="1"/>
      <c r="M412" s="1"/>
      <c r="N412" s="32">
        <f t="shared" si="6"/>
        <v>0</v>
      </c>
      <c r="O412" s="40"/>
      <c r="P412" s="40"/>
      <c r="Q412" s="40"/>
      <c r="R412" s="41"/>
    </row>
    <row r="413" spans="1:18" x14ac:dyDescent="0.25">
      <c r="A413" s="17"/>
      <c r="B413" s="3" t="s">
        <v>24</v>
      </c>
      <c r="C413" s="13" t="s">
        <v>688</v>
      </c>
      <c r="D413" s="13" t="s">
        <v>257</v>
      </c>
      <c r="E413" s="24"/>
      <c r="F413" s="24"/>
      <c r="G413" s="24"/>
      <c r="H413" s="60">
        <v>2100</v>
      </c>
      <c r="I413" s="9" t="s">
        <v>16</v>
      </c>
      <c r="J413" s="9" t="s">
        <v>33</v>
      </c>
      <c r="K413" s="46"/>
      <c r="L413" s="1"/>
      <c r="M413" s="1"/>
      <c r="N413" s="32">
        <f t="shared" si="6"/>
        <v>0</v>
      </c>
      <c r="O413" s="40"/>
      <c r="P413" s="40"/>
      <c r="Q413" s="40"/>
      <c r="R413" s="41"/>
    </row>
    <row r="414" spans="1:18" x14ac:dyDescent="0.25">
      <c r="A414" s="17"/>
      <c r="B414" s="3" t="s">
        <v>24</v>
      </c>
      <c r="C414" s="13" t="s">
        <v>689</v>
      </c>
      <c r="D414" s="13" t="s">
        <v>258</v>
      </c>
      <c r="E414" s="24"/>
      <c r="F414" s="24"/>
      <c r="G414" s="24"/>
      <c r="H414" s="60">
        <v>200</v>
      </c>
      <c r="I414" s="9" t="s">
        <v>16</v>
      </c>
      <c r="J414" s="9" t="s">
        <v>33</v>
      </c>
      <c r="K414" s="46"/>
      <c r="L414" s="1"/>
      <c r="M414" s="1"/>
      <c r="N414" s="32">
        <f t="shared" si="6"/>
        <v>0</v>
      </c>
      <c r="O414" s="40"/>
      <c r="P414" s="40"/>
      <c r="Q414" s="40"/>
      <c r="R414" s="41"/>
    </row>
    <row r="415" spans="1:18" x14ac:dyDescent="0.25">
      <c r="A415" s="17"/>
      <c r="B415" s="3" t="s">
        <v>24</v>
      </c>
      <c r="C415" s="13" t="s">
        <v>690</v>
      </c>
      <c r="D415" s="13" t="s">
        <v>259</v>
      </c>
      <c r="E415" s="24"/>
      <c r="F415" s="24"/>
      <c r="G415" s="24"/>
      <c r="H415" s="60">
        <v>1</v>
      </c>
      <c r="I415" s="9" t="s">
        <v>16</v>
      </c>
      <c r="J415" s="9" t="s">
        <v>33</v>
      </c>
      <c r="K415" s="46"/>
      <c r="L415" s="1"/>
      <c r="M415" s="1"/>
      <c r="N415" s="32">
        <f t="shared" si="6"/>
        <v>0</v>
      </c>
      <c r="O415" s="40"/>
      <c r="P415" s="40"/>
      <c r="Q415" s="40"/>
      <c r="R415" s="41"/>
    </row>
    <row r="416" spans="1:18" x14ac:dyDescent="0.25">
      <c r="A416" s="17"/>
      <c r="B416" s="3" t="s">
        <v>24</v>
      </c>
      <c r="C416" s="13" t="s">
        <v>691</v>
      </c>
      <c r="D416" s="13" t="s">
        <v>260</v>
      </c>
      <c r="E416" s="24"/>
      <c r="F416" s="24"/>
      <c r="G416" s="24"/>
      <c r="H416" s="60">
        <v>8</v>
      </c>
      <c r="I416" s="9" t="s">
        <v>16</v>
      </c>
      <c r="J416" s="9" t="s">
        <v>33</v>
      </c>
      <c r="K416" s="46"/>
      <c r="L416" s="1"/>
      <c r="M416" s="1"/>
      <c r="N416" s="32">
        <f t="shared" si="6"/>
        <v>0</v>
      </c>
      <c r="O416" s="40"/>
      <c r="P416" s="40"/>
      <c r="Q416" s="40"/>
      <c r="R416" s="41"/>
    </row>
    <row r="417" spans="1:18" x14ac:dyDescent="0.25">
      <c r="A417" s="17"/>
      <c r="B417" s="3" t="s">
        <v>24</v>
      </c>
      <c r="C417" s="13" t="s">
        <v>692</v>
      </c>
      <c r="D417" s="13" t="s">
        <v>1537</v>
      </c>
      <c r="E417" s="24"/>
      <c r="F417" s="24"/>
      <c r="G417" s="24"/>
      <c r="H417" s="60">
        <v>1</v>
      </c>
      <c r="I417" s="9" t="s">
        <v>16</v>
      </c>
      <c r="J417" s="9" t="s">
        <v>33</v>
      </c>
      <c r="K417" s="46"/>
      <c r="L417" s="1"/>
      <c r="M417" s="1"/>
      <c r="N417" s="32">
        <f t="shared" si="6"/>
        <v>0</v>
      </c>
      <c r="O417" s="40"/>
      <c r="P417" s="40"/>
      <c r="Q417" s="40"/>
      <c r="R417" s="41"/>
    </row>
    <row r="418" spans="1:18" x14ac:dyDescent="0.25">
      <c r="A418" s="17"/>
      <c r="B418" s="3" t="s">
        <v>24</v>
      </c>
      <c r="C418" s="13" t="s">
        <v>693</v>
      </c>
      <c r="D418" s="13" t="s">
        <v>1683</v>
      </c>
      <c r="E418" s="24"/>
      <c r="F418" s="24"/>
      <c r="G418" s="24"/>
      <c r="H418" s="60">
        <v>6</v>
      </c>
      <c r="I418" s="9" t="s">
        <v>12</v>
      </c>
      <c r="J418" s="9" t="s">
        <v>37</v>
      </c>
      <c r="K418" s="46"/>
      <c r="L418" s="1"/>
      <c r="M418" s="1"/>
      <c r="N418" s="32">
        <f t="shared" si="6"/>
        <v>0</v>
      </c>
      <c r="O418" s="40"/>
      <c r="P418" s="40"/>
      <c r="Q418" s="40"/>
      <c r="R418" s="41"/>
    </row>
    <row r="419" spans="1:18" x14ac:dyDescent="0.25">
      <c r="A419" s="17"/>
      <c r="B419" s="3" t="s">
        <v>24</v>
      </c>
      <c r="C419" s="13" t="s">
        <v>694</v>
      </c>
      <c r="D419" s="13" t="s">
        <v>261</v>
      </c>
      <c r="E419" s="24"/>
      <c r="F419" s="24"/>
      <c r="G419" s="24"/>
      <c r="H419" s="60">
        <v>1</v>
      </c>
      <c r="I419" s="9" t="s">
        <v>11</v>
      </c>
      <c r="J419" s="9" t="s">
        <v>100</v>
      </c>
      <c r="K419" s="46"/>
      <c r="L419" s="1"/>
      <c r="M419" s="1"/>
      <c r="N419" s="32">
        <f t="shared" si="6"/>
        <v>0</v>
      </c>
      <c r="O419" s="40"/>
      <c r="P419" s="40"/>
      <c r="Q419" s="40"/>
      <c r="R419" s="41"/>
    </row>
    <row r="420" spans="1:18" x14ac:dyDescent="0.25">
      <c r="A420" s="17"/>
      <c r="B420" s="3" t="s">
        <v>24</v>
      </c>
      <c r="C420" s="13" t="s">
        <v>695</v>
      </c>
      <c r="D420" s="13" t="s">
        <v>262</v>
      </c>
      <c r="E420" s="24"/>
      <c r="F420" s="24"/>
      <c r="G420" s="24"/>
      <c r="H420" s="60">
        <v>1</v>
      </c>
      <c r="I420" s="9" t="s">
        <v>11</v>
      </c>
      <c r="J420" s="9" t="s">
        <v>100</v>
      </c>
      <c r="K420" s="46"/>
      <c r="L420" s="1"/>
      <c r="M420" s="1"/>
      <c r="N420" s="32">
        <f t="shared" si="6"/>
        <v>0</v>
      </c>
      <c r="O420" s="40"/>
      <c r="P420" s="40"/>
      <c r="Q420" s="40"/>
      <c r="R420" s="41"/>
    </row>
    <row r="421" spans="1:18" x14ac:dyDescent="0.25">
      <c r="A421" s="17"/>
      <c r="B421" s="3" t="s">
        <v>24</v>
      </c>
      <c r="C421" s="13" t="s">
        <v>696</v>
      </c>
      <c r="D421" s="13" t="s">
        <v>263</v>
      </c>
      <c r="E421" s="24"/>
      <c r="F421" s="24"/>
      <c r="G421" s="24"/>
      <c r="H421" s="60">
        <v>68</v>
      </c>
      <c r="I421" s="16" t="s">
        <v>17</v>
      </c>
      <c r="J421" s="9" t="s">
        <v>59</v>
      </c>
      <c r="K421" s="46"/>
      <c r="L421" s="1"/>
      <c r="M421" s="1"/>
      <c r="N421" s="32">
        <f t="shared" si="6"/>
        <v>0</v>
      </c>
      <c r="O421" s="40"/>
      <c r="P421" s="40"/>
      <c r="Q421" s="40"/>
      <c r="R421" s="41"/>
    </row>
    <row r="422" spans="1:18" x14ac:dyDescent="0.25">
      <c r="A422" s="17"/>
      <c r="B422" s="3" t="s">
        <v>24</v>
      </c>
      <c r="C422" s="13" t="s">
        <v>697</v>
      </c>
      <c r="D422" s="13" t="s">
        <v>264</v>
      </c>
      <c r="E422" s="24"/>
      <c r="F422" s="24"/>
      <c r="G422" s="24"/>
      <c r="H422" s="60">
        <v>960</v>
      </c>
      <c r="I422" s="9" t="s">
        <v>16</v>
      </c>
      <c r="J422" s="9" t="s">
        <v>33</v>
      </c>
      <c r="K422" s="46"/>
      <c r="L422" s="1"/>
      <c r="M422" s="1"/>
      <c r="N422" s="32">
        <f t="shared" si="6"/>
        <v>0</v>
      </c>
      <c r="O422" s="40"/>
      <c r="P422" s="40"/>
      <c r="Q422" s="40"/>
      <c r="R422" s="41"/>
    </row>
    <row r="423" spans="1:18" x14ac:dyDescent="0.25">
      <c r="A423" s="17"/>
      <c r="B423" s="3" t="s">
        <v>24</v>
      </c>
      <c r="C423" s="13" t="s">
        <v>698</v>
      </c>
      <c r="D423" s="13" t="s">
        <v>265</v>
      </c>
      <c r="E423" s="24"/>
      <c r="F423" s="24"/>
      <c r="G423" s="24"/>
      <c r="H423" s="60">
        <v>8</v>
      </c>
      <c r="I423" s="9" t="s">
        <v>16</v>
      </c>
      <c r="J423" s="9" t="s">
        <v>33</v>
      </c>
      <c r="K423" s="46"/>
      <c r="L423" s="1"/>
      <c r="M423" s="1"/>
      <c r="N423" s="32">
        <f t="shared" si="6"/>
        <v>0</v>
      </c>
      <c r="O423" s="40"/>
      <c r="P423" s="40"/>
      <c r="Q423" s="40"/>
      <c r="R423" s="41"/>
    </row>
    <row r="424" spans="1:18" x14ac:dyDescent="0.25">
      <c r="A424" s="17"/>
      <c r="B424" s="3" t="s">
        <v>24</v>
      </c>
      <c r="C424" s="13" t="s">
        <v>699</v>
      </c>
      <c r="D424" s="13" t="s">
        <v>266</v>
      </c>
      <c r="E424" s="24"/>
      <c r="F424" s="24"/>
      <c r="G424" s="24"/>
      <c r="H424" s="60">
        <v>2</v>
      </c>
      <c r="I424" s="16" t="s">
        <v>20</v>
      </c>
      <c r="J424" s="9" t="s">
        <v>30</v>
      </c>
      <c r="K424" s="46"/>
      <c r="L424" s="1"/>
      <c r="M424" s="1"/>
      <c r="N424" s="32">
        <f t="shared" si="6"/>
        <v>0</v>
      </c>
      <c r="O424" s="40"/>
      <c r="P424" s="40"/>
      <c r="Q424" s="40"/>
      <c r="R424" s="41"/>
    </row>
    <row r="425" spans="1:18" x14ac:dyDescent="0.25">
      <c r="A425" s="17"/>
      <c r="B425" s="3" t="s">
        <v>24</v>
      </c>
      <c r="C425" s="13" t="s">
        <v>700</v>
      </c>
      <c r="D425" s="13" t="s">
        <v>267</v>
      </c>
      <c r="E425" s="24"/>
      <c r="F425" s="24"/>
      <c r="G425" s="24"/>
      <c r="H425" s="60">
        <v>4</v>
      </c>
      <c r="I425" s="9" t="s">
        <v>13</v>
      </c>
      <c r="J425" s="9" t="s">
        <v>40</v>
      </c>
      <c r="K425" s="46"/>
      <c r="L425" s="1"/>
      <c r="M425" s="1"/>
      <c r="N425" s="32">
        <f t="shared" si="6"/>
        <v>0</v>
      </c>
      <c r="O425" s="40"/>
      <c r="P425" s="40"/>
      <c r="Q425" s="40"/>
      <c r="R425" s="41"/>
    </row>
    <row r="426" spans="1:18" x14ac:dyDescent="0.25">
      <c r="A426" s="17"/>
      <c r="B426" s="3" t="s">
        <v>24</v>
      </c>
      <c r="C426" s="13" t="s">
        <v>701</v>
      </c>
      <c r="D426" s="13" t="s">
        <v>268</v>
      </c>
      <c r="E426" s="24"/>
      <c r="F426" s="24"/>
      <c r="G426" s="24"/>
      <c r="H426" s="60">
        <v>1</v>
      </c>
      <c r="I426" s="9" t="s">
        <v>13</v>
      </c>
      <c r="J426" s="9" t="s">
        <v>40</v>
      </c>
      <c r="K426" s="46"/>
      <c r="L426" s="1"/>
      <c r="M426" s="1"/>
      <c r="N426" s="32">
        <f t="shared" si="6"/>
        <v>0</v>
      </c>
      <c r="O426" s="40"/>
      <c r="P426" s="40"/>
      <c r="Q426" s="40"/>
      <c r="R426" s="41"/>
    </row>
    <row r="427" spans="1:18" x14ac:dyDescent="0.25">
      <c r="A427" s="17"/>
      <c r="B427" s="3" t="s">
        <v>24</v>
      </c>
      <c r="C427" s="13" t="s">
        <v>702</v>
      </c>
      <c r="D427" s="13" t="s">
        <v>272</v>
      </c>
      <c r="E427" s="24"/>
      <c r="F427" s="24"/>
      <c r="G427" s="24"/>
      <c r="H427" s="60">
        <v>1</v>
      </c>
      <c r="I427" s="16" t="s">
        <v>21</v>
      </c>
      <c r="J427" s="9" t="s">
        <v>25</v>
      </c>
      <c r="K427" s="46"/>
      <c r="L427" s="1"/>
      <c r="M427" s="1"/>
      <c r="N427" s="32">
        <f t="shared" si="6"/>
        <v>0</v>
      </c>
      <c r="O427" s="40"/>
      <c r="P427" s="40"/>
      <c r="Q427" s="40"/>
      <c r="R427" s="41"/>
    </row>
    <row r="428" spans="1:18" x14ac:dyDescent="0.25">
      <c r="A428" s="17"/>
      <c r="B428" s="3" t="s">
        <v>24</v>
      </c>
      <c r="C428" s="13" t="s">
        <v>703</v>
      </c>
      <c r="D428" s="13" t="s">
        <v>273</v>
      </c>
      <c r="E428" s="24"/>
      <c r="F428" s="24"/>
      <c r="G428" s="24"/>
      <c r="H428" s="60">
        <v>1</v>
      </c>
      <c r="I428" s="16" t="s">
        <v>21</v>
      </c>
      <c r="J428" s="9" t="s">
        <v>25</v>
      </c>
      <c r="K428" s="46"/>
      <c r="L428" s="1"/>
      <c r="M428" s="1"/>
      <c r="N428" s="32">
        <f t="shared" si="6"/>
        <v>0</v>
      </c>
      <c r="O428" s="40"/>
      <c r="P428" s="40"/>
      <c r="Q428" s="40"/>
      <c r="R428" s="41"/>
    </row>
    <row r="429" spans="1:18" x14ac:dyDescent="0.25">
      <c r="A429" s="17"/>
      <c r="B429" s="3" t="s">
        <v>24</v>
      </c>
      <c r="C429" s="50" t="s">
        <v>1475</v>
      </c>
      <c r="D429" s="50" t="s">
        <v>1499</v>
      </c>
      <c r="E429" s="24"/>
      <c r="F429" s="24"/>
      <c r="G429" s="24"/>
      <c r="H429" s="60">
        <v>1104</v>
      </c>
      <c r="I429" s="9" t="s">
        <v>16</v>
      </c>
      <c r="J429" s="50" t="s">
        <v>33</v>
      </c>
      <c r="K429" s="46"/>
      <c r="L429" s="1"/>
      <c r="M429" s="1"/>
      <c r="N429" s="32">
        <f t="shared" si="6"/>
        <v>0</v>
      </c>
      <c r="O429" s="40"/>
      <c r="P429" s="40"/>
      <c r="Q429" s="40"/>
      <c r="R429" s="41"/>
    </row>
    <row r="430" spans="1:18" x14ac:dyDescent="0.25">
      <c r="A430" s="17"/>
      <c r="B430" s="3" t="s">
        <v>24</v>
      </c>
      <c r="C430" s="50" t="s">
        <v>1476</v>
      </c>
      <c r="D430" s="50" t="s">
        <v>1500</v>
      </c>
      <c r="E430" s="24"/>
      <c r="F430" s="24"/>
      <c r="G430" s="24"/>
      <c r="H430" s="60">
        <v>1080</v>
      </c>
      <c r="I430" s="9" t="s">
        <v>16</v>
      </c>
      <c r="J430" s="50" t="s">
        <v>33</v>
      </c>
      <c r="K430" s="46"/>
      <c r="L430" s="1"/>
      <c r="M430" s="1"/>
      <c r="N430" s="32">
        <f t="shared" si="6"/>
        <v>0</v>
      </c>
      <c r="O430" s="40"/>
      <c r="P430" s="40"/>
      <c r="Q430" s="40"/>
      <c r="R430" s="41"/>
    </row>
    <row r="431" spans="1:18" x14ac:dyDescent="0.25">
      <c r="A431" s="17"/>
      <c r="B431" s="3" t="s">
        <v>24</v>
      </c>
      <c r="C431" s="50" t="s">
        <v>1477</v>
      </c>
      <c r="D431" s="50" t="s">
        <v>1501</v>
      </c>
      <c r="E431" s="24"/>
      <c r="F431" s="24"/>
      <c r="G431" s="24"/>
      <c r="H431" s="60">
        <v>984</v>
      </c>
      <c r="I431" s="9" t="s">
        <v>16</v>
      </c>
      <c r="J431" s="50" t="s">
        <v>33</v>
      </c>
      <c r="K431" s="46"/>
      <c r="L431" s="1"/>
      <c r="M431" s="1"/>
      <c r="N431" s="32">
        <f t="shared" si="6"/>
        <v>0</v>
      </c>
      <c r="O431" s="40"/>
      <c r="P431" s="40"/>
      <c r="Q431" s="40"/>
      <c r="R431" s="41"/>
    </row>
    <row r="432" spans="1:18" x14ac:dyDescent="0.25">
      <c r="A432" s="17"/>
      <c r="B432" s="3" t="s">
        <v>24</v>
      </c>
      <c r="C432" s="50" t="s">
        <v>704</v>
      </c>
      <c r="D432" s="50" t="s">
        <v>707</v>
      </c>
      <c r="E432" s="24"/>
      <c r="F432" s="24"/>
      <c r="G432" s="24"/>
      <c r="H432" s="60">
        <v>75</v>
      </c>
      <c r="I432" s="9" t="s">
        <v>13</v>
      </c>
      <c r="J432" s="50" t="s">
        <v>40</v>
      </c>
      <c r="K432" s="46"/>
      <c r="L432" s="1"/>
      <c r="M432" s="1"/>
      <c r="N432" s="32">
        <f t="shared" si="6"/>
        <v>0</v>
      </c>
      <c r="O432" s="40"/>
      <c r="P432" s="40"/>
      <c r="Q432" s="40"/>
      <c r="R432" s="41"/>
    </row>
    <row r="433" spans="1:18" x14ac:dyDescent="0.25">
      <c r="A433" s="17"/>
      <c r="B433" s="3" t="s">
        <v>24</v>
      </c>
      <c r="C433" s="50" t="s">
        <v>705</v>
      </c>
      <c r="D433" s="50" t="s">
        <v>708</v>
      </c>
      <c r="E433" s="24"/>
      <c r="F433" s="24"/>
      <c r="G433" s="24"/>
      <c r="H433" s="60">
        <v>130</v>
      </c>
      <c r="I433" s="9" t="s">
        <v>13</v>
      </c>
      <c r="J433" s="50" t="s">
        <v>40</v>
      </c>
      <c r="K433" s="46"/>
      <c r="L433" s="1"/>
      <c r="M433" s="1"/>
      <c r="N433" s="32">
        <f t="shared" si="6"/>
        <v>0</v>
      </c>
      <c r="O433" s="40"/>
      <c r="P433" s="40"/>
      <c r="Q433" s="40"/>
      <c r="R433" s="41"/>
    </row>
    <row r="434" spans="1:18" x14ac:dyDescent="0.25">
      <c r="A434" s="17"/>
      <c r="B434" s="3" t="s">
        <v>24</v>
      </c>
      <c r="C434" s="50" t="s">
        <v>706</v>
      </c>
      <c r="D434" s="50" t="s">
        <v>709</v>
      </c>
      <c r="E434" s="24"/>
      <c r="F434" s="24"/>
      <c r="G434" s="24"/>
      <c r="H434" s="60">
        <v>480</v>
      </c>
      <c r="I434" s="9" t="s">
        <v>16</v>
      </c>
      <c r="J434" s="50" t="s">
        <v>33</v>
      </c>
      <c r="K434" s="46"/>
      <c r="L434" s="1"/>
      <c r="M434" s="1"/>
      <c r="N434" s="32">
        <f t="shared" si="6"/>
        <v>0</v>
      </c>
      <c r="O434" s="40"/>
      <c r="P434" s="40"/>
      <c r="Q434" s="40"/>
      <c r="R434" s="41"/>
    </row>
    <row r="435" spans="1:18" x14ac:dyDescent="0.25">
      <c r="A435" s="17"/>
      <c r="B435" s="3" t="s">
        <v>24</v>
      </c>
      <c r="C435" s="50" t="s">
        <v>710</v>
      </c>
      <c r="D435" s="50" t="s">
        <v>712</v>
      </c>
      <c r="E435" s="24"/>
      <c r="F435" s="24"/>
      <c r="G435" s="24"/>
      <c r="H435" s="60">
        <v>1</v>
      </c>
      <c r="I435" s="16" t="s">
        <v>16</v>
      </c>
      <c r="J435" s="50" t="s">
        <v>33</v>
      </c>
      <c r="K435" s="46"/>
      <c r="L435" s="1"/>
      <c r="M435" s="1"/>
      <c r="N435" s="32">
        <f t="shared" si="6"/>
        <v>0</v>
      </c>
      <c r="O435" s="40"/>
      <c r="P435" s="40"/>
      <c r="Q435" s="40"/>
      <c r="R435" s="41"/>
    </row>
    <row r="436" spans="1:18" x14ac:dyDescent="0.25">
      <c r="A436" s="17"/>
      <c r="B436" s="3" t="s">
        <v>24</v>
      </c>
      <c r="C436" s="50" t="s">
        <v>711</v>
      </c>
      <c r="D436" s="50" t="s">
        <v>713</v>
      </c>
      <c r="E436" s="24"/>
      <c r="F436" s="24"/>
      <c r="G436" s="24"/>
      <c r="H436" s="60">
        <v>6</v>
      </c>
      <c r="I436" s="9" t="s">
        <v>18</v>
      </c>
      <c r="J436" s="50" t="s">
        <v>41</v>
      </c>
      <c r="K436" s="46"/>
      <c r="L436" s="1"/>
      <c r="M436" s="1"/>
      <c r="N436" s="32">
        <f t="shared" si="6"/>
        <v>0</v>
      </c>
      <c r="O436" s="40"/>
      <c r="P436" s="40"/>
      <c r="Q436" s="40"/>
      <c r="R436" s="41"/>
    </row>
    <row r="437" spans="1:18" x14ac:dyDescent="0.25">
      <c r="A437" s="17"/>
      <c r="B437" s="3" t="s">
        <v>24</v>
      </c>
      <c r="C437" s="50" t="s">
        <v>1503</v>
      </c>
      <c r="D437" s="50" t="s">
        <v>1504</v>
      </c>
      <c r="E437" s="24"/>
      <c r="F437" s="24"/>
      <c r="G437" s="24"/>
      <c r="H437" s="60">
        <v>1</v>
      </c>
      <c r="I437" s="9" t="s">
        <v>1506</v>
      </c>
      <c r="J437" s="50" t="s">
        <v>1505</v>
      </c>
      <c r="K437" s="46"/>
      <c r="L437" s="1"/>
      <c r="M437" s="1"/>
      <c r="N437" s="32">
        <f t="shared" si="6"/>
        <v>0</v>
      </c>
      <c r="O437" s="40"/>
      <c r="P437" s="40"/>
      <c r="Q437" s="40"/>
      <c r="R437" s="41"/>
    </row>
    <row r="438" spans="1:18" x14ac:dyDescent="0.25">
      <c r="A438" s="52"/>
      <c r="B438" s="3" t="s">
        <v>24</v>
      </c>
      <c r="C438" s="50" t="s">
        <v>1507</v>
      </c>
      <c r="D438" s="50" t="s">
        <v>1508</v>
      </c>
      <c r="E438" s="24"/>
      <c r="F438" s="24"/>
      <c r="G438" s="24"/>
      <c r="H438" s="62">
        <v>1</v>
      </c>
      <c r="I438" s="66" t="s">
        <v>21</v>
      </c>
      <c r="J438" s="53" t="s">
        <v>25</v>
      </c>
      <c r="K438" s="54"/>
      <c r="L438" s="55"/>
      <c r="M438" s="55"/>
      <c r="N438" s="56">
        <f t="shared" si="6"/>
        <v>0</v>
      </c>
      <c r="O438" s="57"/>
      <c r="P438" s="57"/>
      <c r="Q438" s="57"/>
      <c r="R438" s="58"/>
    </row>
    <row r="439" spans="1:18" x14ac:dyDescent="0.25">
      <c r="A439" s="52"/>
      <c r="B439" s="3" t="s">
        <v>24</v>
      </c>
      <c r="C439" s="59" t="s">
        <v>1705</v>
      </c>
      <c r="D439" s="59" t="s">
        <v>1706</v>
      </c>
      <c r="E439" s="24"/>
      <c r="F439" s="24"/>
      <c r="G439" s="24"/>
      <c r="H439" s="60">
        <v>1</v>
      </c>
      <c r="I439" s="53" t="s">
        <v>11</v>
      </c>
      <c r="J439" s="50" t="s">
        <v>100</v>
      </c>
      <c r="K439" s="54"/>
      <c r="L439" s="55"/>
      <c r="M439" s="55"/>
      <c r="N439" s="56">
        <f t="shared" si="6"/>
        <v>0</v>
      </c>
      <c r="O439" s="57"/>
      <c r="P439" s="57"/>
      <c r="Q439" s="57"/>
      <c r="R439" s="58"/>
    </row>
    <row r="440" spans="1:18" x14ac:dyDescent="0.25">
      <c r="A440" s="52"/>
      <c r="B440" s="3" t="s">
        <v>24</v>
      </c>
      <c r="C440" s="59" t="s">
        <v>1707</v>
      </c>
      <c r="D440" s="59" t="s">
        <v>1719</v>
      </c>
      <c r="E440" s="24"/>
      <c r="F440" s="24"/>
      <c r="G440" s="24"/>
      <c r="H440" s="60">
        <v>40</v>
      </c>
      <c r="I440" s="53" t="s">
        <v>16</v>
      </c>
      <c r="J440" s="59" t="s">
        <v>33</v>
      </c>
      <c r="K440" s="54"/>
      <c r="L440" s="55"/>
      <c r="M440" s="55"/>
      <c r="N440" s="56">
        <f t="shared" si="6"/>
        <v>0</v>
      </c>
      <c r="O440" s="57"/>
      <c r="P440" s="57"/>
      <c r="Q440" s="57"/>
      <c r="R440" s="58"/>
    </row>
    <row r="441" spans="1:18" x14ac:dyDescent="0.25">
      <c r="A441" s="52"/>
      <c r="B441" s="3" t="s">
        <v>24</v>
      </c>
      <c r="C441" s="59" t="s">
        <v>1708</v>
      </c>
      <c r="D441" s="59" t="s">
        <v>1720</v>
      </c>
      <c r="E441" s="24"/>
      <c r="F441" s="24"/>
      <c r="G441" s="24"/>
      <c r="H441" s="60">
        <v>32</v>
      </c>
      <c r="I441" s="53" t="s">
        <v>16</v>
      </c>
      <c r="J441" s="59" t="s">
        <v>33</v>
      </c>
      <c r="K441" s="54"/>
      <c r="L441" s="55"/>
      <c r="M441" s="55"/>
      <c r="N441" s="56">
        <f t="shared" si="6"/>
        <v>0</v>
      </c>
      <c r="O441" s="57"/>
      <c r="P441" s="57"/>
      <c r="Q441" s="57"/>
      <c r="R441" s="58"/>
    </row>
    <row r="442" spans="1:18" x14ac:dyDescent="0.25">
      <c r="A442" s="52"/>
      <c r="B442" s="3" t="s">
        <v>24</v>
      </c>
      <c r="C442" s="59" t="s">
        <v>1709</v>
      </c>
      <c r="D442" s="59" t="s">
        <v>1721</v>
      </c>
      <c r="E442" s="24"/>
      <c r="F442" s="24"/>
      <c r="G442" s="24"/>
      <c r="H442" s="60">
        <v>40</v>
      </c>
      <c r="I442" s="53" t="s">
        <v>16</v>
      </c>
      <c r="J442" s="59" t="s">
        <v>33</v>
      </c>
      <c r="K442" s="54"/>
      <c r="L442" s="55"/>
      <c r="M442" s="55"/>
      <c r="N442" s="56">
        <f t="shared" si="6"/>
        <v>0</v>
      </c>
      <c r="O442" s="57"/>
      <c r="P442" s="57"/>
      <c r="Q442" s="57"/>
      <c r="R442" s="58"/>
    </row>
    <row r="443" spans="1:18" x14ac:dyDescent="0.25">
      <c r="A443" s="52"/>
      <c r="B443" s="3" t="s">
        <v>24</v>
      </c>
      <c r="C443" s="59" t="s">
        <v>1710</v>
      </c>
      <c r="D443" s="59" t="s">
        <v>1722</v>
      </c>
      <c r="E443" s="24"/>
      <c r="F443" s="24"/>
      <c r="G443" s="24"/>
      <c r="H443" s="60">
        <v>36</v>
      </c>
      <c r="I443" s="53" t="s">
        <v>16</v>
      </c>
      <c r="J443" s="59" t="s">
        <v>33</v>
      </c>
      <c r="K443" s="54"/>
      <c r="L443" s="55"/>
      <c r="M443" s="55"/>
      <c r="N443" s="56">
        <f t="shared" si="6"/>
        <v>0</v>
      </c>
      <c r="O443" s="57"/>
      <c r="P443" s="57"/>
      <c r="Q443" s="57"/>
      <c r="R443" s="58"/>
    </row>
    <row r="444" spans="1:18" x14ac:dyDescent="0.25">
      <c r="A444" s="52"/>
      <c r="B444" s="3" t="s">
        <v>24</v>
      </c>
      <c r="C444" s="59" t="s">
        <v>1711</v>
      </c>
      <c r="D444" s="59" t="s">
        <v>1723</v>
      </c>
      <c r="E444" s="24"/>
      <c r="F444" s="24"/>
      <c r="G444" s="24"/>
      <c r="H444" s="60">
        <v>24</v>
      </c>
      <c r="I444" s="53" t="s">
        <v>16</v>
      </c>
      <c r="J444" s="59" t="s">
        <v>33</v>
      </c>
      <c r="K444" s="54"/>
      <c r="L444" s="55"/>
      <c r="M444" s="55"/>
      <c r="N444" s="56">
        <f t="shared" si="6"/>
        <v>0</v>
      </c>
      <c r="O444" s="57"/>
      <c r="P444" s="57"/>
      <c r="Q444" s="57"/>
      <c r="R444" s="58"/>
    </row>
    <row r="445" spans="1:18" x14ac:dyDescent="0.25">
      <c r="A445" s="52"/>
      <c r="B445" s="3" t="s">
        <v>24</v>
      </c>
      <c r="C445" s="59" t="s">
        <v>1712</v>
      </c>
      <c r="D445" s="59" t="s">
        <v>1724</v>
      </c>
      <c r="E445" s="24"/>
      <c r="F445" s="24"/>
      <c r="G445" s="24"/>
      <c r="H445" s="60">
        <v>56</v>
      </c>
      <c r="I445" s="53" t="s">
        <v>16</v>
      </c>
      <c r="J445" s="59" t="s">
        <v>33</v>
      </c>
      <c r="K445" s="54"/>
      <c r="L445" s="55"/>
      <c r="M445" s="55"/>
      <c r="N445" s="56">
        <f t="shared" si="6"/>
        <v>0</v>
      </c>
      <c r="O445" s="57"/>
      <c r="P445" s="57"/>
      <c r="Q445" s="57"/>
      <c r="R445" s="58"/>
    </row>
    <row r="446" spans="1:18" x14ac:dyDescent="0.25">
      <c r="A446" s="52"/>
      <c r="B446" s="3" t="s">
        <v>24</v>
      </c>
      <c r="C446" s="59" t="s">
        <v>1713</v>
      </c>
      <c r="D446" s="59" t="s">
        <v>1725</v>
      </c>
      <c r="E446" s="24"/>
      <c r="F446" s="24"/>
      <c r="G446" s="24"/>
      <c r="H446" s="60">
        <v>30</v>
      </c>
      <c r="I446" s="53" t="s">
        <v>14</v>
      </c>
      <c r="J446" s="59" t="s">
        <v>120</v>
      </c>
      <c r="K446" s="54"/>
      <c r="L446" s="55"/>
      <c r="M446" s="55"/>
      <c r="N446" s="56">
        <f t="shared" si="6"/>
        <v>0</v>
      </c>
      <c r="O446" s="57"/>
      <c r="P446" s="57"/>
      <c r="Q446" s="57"/>
      <c r="R446" s="58"/>
    </row>
    <row r="447" spans="1:18" x14ac:dyDescent="0.25">
      <c r="A447" s="52"/>
      <c r="B447" s="3" t="s">
        <v>24</v>
      </c>
      <c r="C447" s="59" t="s">
        <v>1714</v>
      </c>
      <c r="D447" s="59" t="s">
        <v>1726</v>
      </c>
      <c r="E447" s="24"/>
      <c r="F447" s="24"/>
      <c r="G447" s="24"/>
      <c r="H447" s="60">
        <v>30</v>
      </c>
      <c r="I447" s="53" t="s">
        <v>14</v>
      </c>
      <c r="J447" s="59" t="s">
        <v>120</v>
      </c>
      <c r="K447" s="54"/>
      <c r="L447" s="55"/>
      <c r="M447" s="55"/>
      <c r="N447" s="56">
        <f t="shared" si="6"/>
        <v>0</v>
      </c>
      <c r="O447" s="57"/>
      <c r="P447" s="57"/>
      <c r="Q447" s="57"/>
      <c r="R447" s="58"/>
    </row>
    <row r="448" spans="1:18" x14ac:dyDescent="0.25">
      <c r="A448" s="52"/>
      <c r="B448" s="3" t="s">
        <v>24</v>
      </c>
      <c r="C448" s="59" t="s">
        <v>1715</v>
      </c>
      <c r="D448" s="59" t="s">
        <v>1727</v>
      </c>
      <c r="E448" s="24"/>
      <c r="F448" s="24"/>
      <c r="G448" s="24"/>
      <c r="H448" s="60">
        <v>30</v>
      </c>
      <c r="I448" s="53" t="s">
        <v>14</v>
      </c>
      <c r="J448" s="59" t="s">
        <v>120</v>
      </c>
      <c r="K448" s="54"/>
      <c r="L448" s="55"/>
      <c r="M448" s="55"/>
      <c r="N448" s="56">
        <f t="shared" si="6"/>
        <v>0</v>
      </c>
      <c r="O448" s="57"/>
      <c r="P448" s="57"/>
      <c r="Q448" s="57"/>
      <c r="R448" s="58"/>
    </row>
    <row r="449" spans="1:18" x14ac:dyDescent="0.25">
      <c r="A449" s="52"/>
      <c r="B449" s="3" t="s">
        <v>24</v>
      </c>
      <c r="C449" s="59" t="s">
        <v>1716</v>
      </c>
      <c r="D449" s="59" t="s">
        <v>1728</v>
      </c>
      <c r="E449" s="24"/>
      <c r="F449" s="24"/>
      <c r="G449" s="24"/>
      <c r="H449" s="60">
        <v>30</v>
      </c>
      <c r="I449" s="53" t="s">
        <v>14</v>
      </c>
      <c r="J449" s="59" t="s">
        <v>120</v>
      </c>
      <c r="K449" s="54"/>
      <c r="L449" s="55"/>
      <c r="M449" s="55"/>
      <c r="N449" s="56">
        <f t="shared" si="6"/>
        <v>0</v>
      </c>
      <c r="O449" s="57"/>
      <c r="P449" s="57"/>
      <c r="Q449" s="57"/>
      <c r="R449" s="58"/>
    </row>
    <row r="450" spans="1:18" x14ac:dyDescent="0.25">
      <c r="A450" s="52"/>
      <c r="B450" s="3" t="s">
        <v>24</v>
      </c>
      <c r="C450" s="59" t="s">
        <v>1717</v>
      </c>
      <c r="D450" s="59" t="s">
        <v>1729</v>
      </c>
      <c r="E450" s="24"/>
      <c r="F450" s="24"/>
      <c r="G450" s="24"/>
      <c r="H450" s="60">
        <v>30</v>
      </c>
      <c r="I450" s="53" t="s">
        <v>14</v>
      </c>
      <c r="J450" s="59" t="s">
        <v>120</v>
      </c>
      <c r="K450" s="54"/>
      <c r="L450" s="55"/>
      <c r="M450" s="55"/>
      <c r="N450" s="56">
        <f t="shared" ref="N450:N458" si="7">H450*K450</f>
        <v>0</v>
      </c>
      <c r="O450" s="57"/>
      <c r="P450" s="57"/>
      <c r="Q450" s="57"/>
      <c r="R450" s="58"/>
    </row>
    <row r="451" spans="1:18" x14ac:dyDescent="0.25">
      <c r="A451" s="52"/>
      <c r="B451" s="3" t="s">
        <v>24</v>
      </c>
      <c r="C451" s="59" t="s">
        <v>1718</v>
      </c>
      <c r="D451" s="59" t="s">
        <v>1730</v>
      </c>
      <c r="E451" s="24"/>
      <c r="F451" s="24"/>
      <c r="G451" s="24"/>
      <c r="H451" s="62">
        <v>30</v>
      </c>
      <c r="I451" s="53" t="s">
        <v>14</v>
      </c>
      <c r="J451" s="59" t="s">
        <v>120</v>
      </c>
      <c r="K451" s="54"/>
      <c r="L451" s="55"/>
      <c r="M451" s="55"/>
      <c r="N451" s="56">
        <f t="shared" si="7"/>
        <v>0</v>
      </c>
      <c r="O451" s="57"/>
      <c r="P451" s="57"/>
      <c r="Q451" s="57"/>
      <c r="R451" s="58"/>
    </row>
    <row r="452" spans="1:18" x14ac:dyDescent="0.25">
      <c r="A452" s="52"/>
      <c r="B452" s="3" t="s">
        <v>24</v>
      </c>
      <c r="C452" s="59" t="s">
        <v>1731</v>
      </c>
      <c r="D452" s="59" t="s">
        <v>1737</v>
      </c>
      <c r="E452" s="24"/>
      <c r="F452" s="24"/>
      <c r="G452" s="24"/>
      <c r="H452" s="62">
        <v>1</v>
      </c>
      <c r="I452" s="53" t="s">
        <v>18</v>
      </c>
      <c r="J452" s="59" t="s">
        <v>41</v>
      </c>
      <c r="K452" s="54"/>
      <c r="L452" s="55"/>
      <c r="M452" s="55"/>
      <c r="N452" s="56">
        <f t="shared" si="7"/>
        <v>0</v>
      </c>
      <c r="O452" s="57"/>
      <c r="P452" s="57"/>
      <c r="Q452" s="57"/>
      <c r="R452" s="58"/>
    </row>
    <row r="453" spans="1:18" x14ac:dyDescent="0.25">
      <c r="A453" s="52"/>
      <c r="B453" s="3" t="s">
        <v>24</v>
      </c>
      <c r="C453" s="59" t="s">
        <v>1732</v>
      </c>
      <c r="D453" s="59" t="s">
        <v>1738</v>
      </c>
      <c r="E453" s="24"/>
      <c r="F453" s="24"/>
      <c r="G453" s="24"/>
      <c r="H453" s="62">
        <v>1</v>
      </c>
      <c r="I453" s="53" t="s">
        <v>1743</v>
      </c>
      <c r="J453" s="59" t="s">
        <v>41</v>
      </c>
      <c r="K453" s="54"/>
      <c r="L453" s="55"/>
      <c r="M453" s="55"/>
      <c r="N453" s="56">
        <f t="shared" si="7"/>
        <v>0</v>
      </c>
      <c r="O453" s="57"/>
      <c r="P453" s="57"/>
      <c r="Q453" s="57"/>
      <c r="R453" s="58"/>
    </row>
    <row r="454" spans="1:18" x14ac:dyDescent="0.25">
      <c r="A454" s="52"/>
      <c r="B454" s="3" t="s">
        <v>24</v>
      </c>
      <c r="C454" s="59" t="s">
        <v>1733</v>
      </c>
      <c r="D454" s="59" t="s">
        <v>1739</v>
      </c>
      <c r="E454" s="24"/>
      <c r="F454" s="24"/>
      <c r="G454" s="24"/>
      <c r="H454" s="62">
        <v>5</v>
      </c>
      <c r="I454" s="53" t="s">
        <v>21</v>
      </c>
      <c r="J454" s="59" t="s">
        <v>25</v>
      </c>
      <c r="K454" s="54"/>
      <c r="L454" s="55"/>
      <c r="M454" s="55"/>
      <c r="N454" s="56">
        <f t="shared" si="7"/>
        <v>0</v>
      </c>
      <c r="O454" s="57"/>
      <c r="P454" s="57"/>
      <c r="Q454" s="57"/>
      <c r="R454" s="58"/>
    </row>
    <row r="455" spans="1:18" x14ac:dyDescent="0.25">
      <c r="A455" s="52"/>
      <c r="B455" s="3" t="s">
        <v>24</v>
      </c>
      <c r="C455" s="59" t="s">
        <v>1734</v>
      </c>
      <c r="D455" s="59" t="s">
        <v>1740</v>
      </c>
      <c r="E455" s="24"/>
      <c r="F455" s="24"/>
      <c r="G455" s="24"/>
      <c r="H455" s="62">
        <v>5</v>
      </c>
      <c r="I455" s="53" t="s">
        <v>21</v>
      </c>
      <c r="J455" s="59" t="s">
        <v>25</v>
      </c>
      <c r="K455" s="54"/>
      <c r="L455" s="55"/>
      <c r="M455" s="55"/>
      <c r="N455" s="56">
        <f t="shared" si="7"/>
        <v>0</v>
      </c>
      <c r="O455" s="57"/>
      <c r="P455" s="57"/>
      <c r="Q455" s="57"/>
      <c r="R455" s="58"/>
    </row>
    <row r="456" spans="1:18" x14ac:dyDescent="0.25">
      <c r="A456" s="52"/>
      <c r="B456" s="3" t="s">
        <v>24</v>
      </c>
      <c r="C456" s="59" t="s">
        <v>1735</v>
      </c>
      <c r="D456" s="59" t="s">
        <v>1741</v>
      </c>
      <c r="E456" s="24"/>
      <c r="F456" s="24"/>
      <c r="G456" s="24"/>
      <c r="H456" s="62">
        <v>5</v>
      </c>
      <c r="I456" s="53" t="s">
        <v>21</v>
      </c>
      <c r="J456" s="59" t="s">
        <v>25</v>
      </c>
      <c r="K456" s="54"/>
      <c r="L456" s="55"/>
      <c r="M456" s="55"/>
      <c r="N456" s="56">
        <f t="shared" si="7"/>
        <v>0</v>
      </c>
      <c r="O456" s="57"/>
      <c r="P456" s="57"/>
      <c r="Q456" s="57"/>
      <c r="R456" s="58"/>
    </row>
    <row r="457" spans="1:18" x14ac:dyDescent="0.25">
      <c r="A457" s="52"/>
      <c r="B457" s="3" t="s">
        <v>24</v>
      </c>
      <c r="C457" s="59" t="s">
        <v>1736</v>
      </c>
      <c r="D457" s="67" t="s">
        <v>1742</v>
      </c>
      <c r="E457" s="68"/>
      <c r="F457" s="68"/>
      <c r="G457" s="68"/>
      <c r="H457" s="62">
        <v>90</v>
      </c>
      <c r="I457" s="53" t="s">
        <v>16</v>
      </c>
      <c r="J457" s="59" t="s">
        <v>33</v>
      </c>
      <c r="K457" s="54"/>
      <c r="L457" s="55"/>
      <c r="M457" s="55"/>
      <c r="N457" s="56">
        <f t="shared" si="7"/>
        <v>0</v>
      </c>
      <c r="O457" s="57"/>
      <c r="P457" s="57"/>
      <c r="Q457" s="57"/>
      <c r="R457" s="58"/>
    </row>
    <row r="458" spans="1:18" ht="15.75" thickBot="1" x14ac:dyDescent="0.3">
      <c r="A458" s="18"/>
      <c r="B458" s="19" t="s">
        <v>24</v>
      </c>
      <c r="C458" s="65" t="s">
        <v>1744</v>
      </c>
      <c r="D458" s="65" t="s">
        <v>1745</v>
      </c>
      <c r="E458" s="64"/>
      <c r="F458" s="64"/>
      <c r="G458" s="64"/>
      <c r="H458" s="63">
        <v>1</v>
      </c>
      <c r="I458" s="21" t="s">
        <v>18</v>
      </c>
      <c r="J458" s="65" t="s">
        <v>41</v>
      </c>
      <c r="K458" s="47"/>
      <c r="L458" s="20"/>
      <c r="M458" s="20"/>
      <c r="N458" s="33">
        <f t="shared" si="7"/>
        <v>0</v>
      </c>
      <c r="O458" s="42"/>
      <c r="P458" s="42"/>
      <c r="Q458" s="42"/>
      <c r="R458" s="43"/>
    </row>
    <row r="459" spans="1:18" ht="15.75" thickBot="1" x14ac:dyDescent="0.3">
      <c r="A459" s="6"/>
      <c r="B459" s="6"/>
      <c r="C459" s="6"/>
      <c r="D459" s="6"/>
      <c r="E459" s="6"/>
      <c r="F459" s="6"/>
      <c r="G459" s="6"/>
      <c r="H459" s="7"/>
      <c r="I459" s="11"/>
      <c r="J459" s="11"/>
      <c r="K459" s="48"/>
      <c r="L459" s="6"/>
      <c r="M459" s="6"/>
    </row>
    <row r="460" spans="1:18" ht="15.75" thickBot="1" x14ac:dyDescent="0.3">
      <c r="A460" s="6"/>
      <c r="B460" s="8"/>
      <c r="C460" s="8"/>
      <c r="D460" s="8"/>
      <c r="E460" s="6"/>
      <c r="F460" s="6"/>
      <c r="G460" s="6"/>
      <c r="H460" s="7"/>
      <c r="I460" s="12"/>
      <c r="J460" s="12"/>
      <c r="K460" s="48"/>
      <c r="L460" s="6"/>
      <c r="M460" s="6"/>
      <c r="N460" s="35">
        <f>SUM(N2:N458)</f>
        <v>0</v>
      </c>
    </row>
  </sheetData>
  <autoFilter ref="A1:R458" xr:uid="{00000000-0001-0000-0000-000000000000}">
    <sortState xmlns:xlrd2="http://schemas.microsoft.com/office/spreadsheetml/2017/richdata2" ref="A2:R458">
      <sortCondition ref="C1:C458"/>
    </sortState>
  </autoFilter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8E36F-5EE9-4EA8-A1DB-4D390FFF887D}">
  <dimension ref="A1:C1135"/>
  <sheetViews>
    <sheetView workbookViewId="0">
      <selection activeCell="P8" sqref="P8"/>
    </sheetView>
  </sheetViews>
  <sheetFormatPr baseColWidth="10" defaultRowHeight="15" x14ac:dyDescent="0.25"/>
  <sheetData>
    <row r="1" spans="1:3" x14ac:dyDescent="0.25">
      <c r="A1" t="s">
        <v>714</v>
      </c>
      <c r="B1" t="s">
        <v>715</v>
      </c>
      <c r="C1" t="s">
        <v>716</v>
      </c>
    </row>
    <row r="2" spans="1:3" x14ac:dyDescent="0.25">
      <c r="A2" t="s">
        <v>717</v>
      </c>
      <c r="B2" t="s">
        <v>33</v>
      </c>
      <c r="C2">
        <v>769.16</v>
      </c>
    </row>
    <row r="3" spans="1:3" x14ac:dyDescent="0.25">
      <c r="A3" t="s">
        <v>718</v>
      </c>
      <c r="B3" t="s">
        <v>33</v>
      </c>
      <c r="C3">
        <v>2707.89</v>
      </c>
    </row>
    <row r="4" spans="1:3" x14ac:dyDescent="0.25">
      <c r="A4" t="s">
        <v>719</v>
      </c>
      <c r="B4" t="s">
        <v>33</v>
      </c>
      <c r="C4">
        <v>7</v>
      </c>
    </row>
    <row r="5" spans="1:3" x14ac:dyDescent="0.25">
      <c r="A5" t="s">
        <v>720</v>
      </c>
      <c r="B5" t="s">
        <v>33</v>
      </c>
      <c r="C5">
        <v>199</v>
      </c>
    </row>
    <row r="6" spans="1:3" x14ac:dyDescent="0.25">
      <c r="A6" t="s">
        <v>277</v>
      </c>
      <c r="B6" t="s">
        <v>29</v>
      </c>
      <c r="C6">
        <v>8</v>
      </c>
    </row>
    <row r="7" spans="1:3" x14ac:dyDescent="0.25">
      <c r="A7" t="s">
        <v>279</v>
      </c>
      <c r="B7" t="s">
        <v>29</v>
      </c>
      <c r="C7">
        <v>24</v>
      </c>
    </row>
    <row r="8" spans="1:3" x14ac:dyDescent="0.25">
      <c r="A8" t="s">
        <v>721</v>
      </c>
      <c r="B8" t="s">
        <v>33</v>
      </c>
      <c r="C8">
        <v>12744</v>
      </c>
    </row>
    <row r="9" spans="1:3" x14ac:dyDescent="0.25">
      <c r="A9" t="s">
        <v>722</v>
      </c>
      <c r="B9" t="s">
        <v>33</v>
      </c>
      <c r="C9">
        <v>3280</v>
      </c>
    </row>
    <row r="10" spans="1:3" x14ac:dyDescent="0.25">
      <c r="A10" t="s">
        <v>723</v>
      </c>
      <c r="B10" t="s">
        <v>34</v>
      </c>
      <c r="C10">
        <v>156</v>
      </c>
    </row>
    <row r="11" spans="1:3" x14ac:dyDescent="0.25">
      <c r="A11" t="s">
        <v>724</v>
      </c>
      <c r="B11" t="s">
        <v>33</v>
      </c>
      <c r="C11">
        <v>1008</v>
      </c>
    </row>
    <row r="12" spans="1:3" x14ac:dyDescent="0.25">
      <c r="A12" t="s">
        <v>725</v>
      </c>
      <c r="B12" t="s">
        <v>29</v>
      </c>
      <c r="C12">
        <v>41</v>
      </c>
    </row>
    <row r="13" spans="1:3" x14ac:dyDescent="0.25">
      <c r="A13" t="s">
        <v>726</v>
      </c>
      <c r="B13" t="s">
        <v>33</v>
      </c>
      <c r="C13">
        <v>60</v>
      </c>
    </row>
    <row r="14" spans="1:3" x14ac:dyDescent="0.25">
      <c r="A14" t="s">
        <v>727</v>
      </c>
      <c r="B14" t="s">
        <v>34</v>
      </c>
      <c r="C14">
        <v>216</v>
      </c>
    </row>
    <row r="15" spans="1:3" x14ac:dyDescent="0.25">
      <c r="A15" t="s">
        <v>280</v>
      </c>
      <c r="B15" t="s">
        <v>29</v>
      </c>
      <c r="C15">
        <v>14</v>
      </c>
    </row>
    <row r="16" spans="1:3" x14ac:dyDescent="0.25">
      <c r="A16" t="s">
        <v>728</v>
      </c>
      <c r="B16" t="s">
        <v>34</v>
      </c>
      <c r="C16">
        <v>36</v>
      </c>
    </row>
    <row r="17" spans="1:3" x14ac:dyDescent="0.25">
      <c r="A17" t="s">
        <v>729</v>
      </c>
      <c r="B17" t="s">
        <v>29</v>
      </c>
      <c r="C17">
        <v>313</v>
      </c>
    </row>
    <row r="18" spans="1:3" x14ac:dyDescent="0.25">
      <c r="A18" t="s">
        <v>730</v>
      </c>
      <c r="B18" t="s">
        <v>29</v>
      </c>
      <c r="C18">
        <v>39</v>
      </c>
    </row>
    <row r="19" spans="1:3" x14ac:dyDescent="0.25">
      <c r="A19" t="s">
        <v>731</v>
      </c>
      <c r="B19" t="s">
        <v>34</v>
      </c>
      <c r="C19">
        <v>287</v>
      </c>
    </row>
    <row r="20" spans="1:3" x14ac:dyDescent="0.25">
      <c r="A20" t="s">
        <v>732</v>
      </c>
      <c r="B20" t="s">
        <v>34</v>
      </c>
      <c r="C20">
        <v>293</v>
      </c>
    </row>
    <row r="21" spans="1:3" x14ac:dyDescent="0.25">
      <c r="A21" t="s">
        <v>733</v>
      </c>
      <c r="B21" t="s">
        <v>34</v>
      </c>
      <c r="C21">
        <v>71</v>
      </c>
    </row>
    <row r="22" spans="1:3" x14ac:dyDescent="0.25">
      <c r="A22" t="s">
        <v>734</v>
      </c>
      <c r="B22" t="s">
        <v>33</v>
      </c>
      <c r="C22">
        <v>3612</v>
      </c>
    </row>
    <row r="23" spans="1:3" x14ac:dyDescent="0.25">
      <c r="A23" t="s">
        <v>735</v>
      </c>
      <c r="B23" t="s">
        <v>33</v>
      </c>
      <c r="C23">
        <v>3996</v>
      </c>
    </row>
    <row r="24" spans="1:3" x14ac:dyDescent="0.25">
      <c r="A24" t="s">
        <v>736</v>
      </c>
      <c r="B24" t="s">
        <v>33</v>
      </c>
      <c r="C24">
        <v>1356</v>
      </c>
    </row>
    <row r="25" spans="1:3" x14ac:dyDescent="0.25">
      <c r="A25" t="s">
        <v>737</v>
      </c>
      <c r="B25" t="s">
        <v>33</v>
      </c>
      <c r="C25">
        <v>2292</v>
      </c>
    </row>
    <row r="26" spans="1:3" x14ac:dyDescent="0.25">
      <c r="A26" t="s">
        <v>738</v>
      </c>
      <c r="B26" t="s">
        <v>33</v>
      </c>
      <c r="C26">
        <v>1608</v>
      </c>
    </row>
    <row r="27" spans="1:3" x14ac:dyDescent="0.25">
      <c r="A27" t="s">
        <v>739</v>
      </c>
      <c r="B27" t="s">
        <v>33</v>
      </c>
      <c r="C27">
        <v>4782</v>
      </c>
    </row>
    <row r="28" spans="1:3" x14ac:dyDescent="0.25">
      <c r="A28" t="s">
        <v>740</v>
      </c>
      <c r="B28" t="s">
        <v>33</v>
      </c>
      <c r="C28">
        <v>1116</v>
      </c>
    </row>
    <row r="29" spans="1:3" x14ac:dyDescent="0.25">
      <c r="A29" t="s">
        <v>741</v>
      </c>
      <c r="B29" t="s">
        <v>33</v>
      </c>
      <c r="C29">
        <v>540</v>
      </c>
    </row>
    <row r="30" spans="1:3" x14ac:dyDescent="0.25">
      <c r="A30" t="s">
        <v>281</v>
      </c>
      <c r="B30" t="s">
        <v>33</v>
      </c>
      <c r="C30">
        <v>350.322</v>
      </c>
    </row>
    <row r="31" spans="1:3" x14ac:dyDescent="0.25">
      <c r="A31" t="s">
        <v>742</v>
      </c>
      <c r="B31" t="s">
        <v>33</v>
      </c>
      <c r="C31">
        <v>9546</v>
      </c>
    </row>
    <row r="32" spans="1:3" x14ac:dyDescent="0.25">
      <c r="A32" t="s">
        <v>743</v>
      </c>
      <c r="B32" t="s">
        <v>33</v>
      </c>
      <c r="C32">
        <v>180</v>
      </c>
    </row>
    <row r="33" spans="1:3" x14ac:dyDescent="0.25">
      <c r="A33" t="s">
        <v>744</v>
      </c>
      <c r="B33" t="s">
        <v>33</v>
      </c>
      <c r="C33">
        <v>6384</v>
      </c>
    </row>
    <row r="34" spans="1:3" x14ac:dyDescent="0.25">
      <c r="A34" t="s">
        <v>745</v>
      </c>
      <c r="B34" t="s">
        <v>33</v>
      </c>
      <c r="C34">
        <v>2544</v>
      </c>
    </row>
    <row r="35" spans="1:3" x14ac:dyDescent="0.25">
      <c r="A35" t="s">
        <v>746</v>
      </c>
      <c r="B35" t="s">
        <v>33</v>
      </c>
      <c r="C35">
        <v>138</v>
      </c>
    </row>
    <row r="36" spans="1:3" x14ac:dyDescent="0.25">
      <c r="A36" t="s">
        <v>747</v>
      </c>
      <c r="B36" t="s">
        <v>33</v>
      </c>
      <c r="C36">
        <v>2124</v>
      </c>
    </row>
    <row r="37" spans="1:3" x14ac:dyDescent="0.25">
      <c r="A37" t="s">
        <v>748</v>
      </c>
      <c r="B37" t="s">
        <v>33</v>
      </c>
      <c r="C37">
        <v>78936</v>
      </c>
    </row>
    <row r="38" spans="1:3" x14ac:dyDescent="0.25">
      <c r="A38" t="s">
        <v>749</v>
      </c>
      <c r="B38" t="s">
        <v>34</v>
      </c>
      <c r="C38">
        <v>1362</v>
      </c>
    </row>
    <row r="39" spans="1:3" x14ac:dyDescent="0.25">
      <c r="A39" t="s">
        <v>750</v>
      </c>
      <c r="B39" t="s">
        <v>33</v>
      </c>
      <c r="C39">
        <v>265344</v>
      </c>
    </row>
    <row r="40" spans="1:3" x14ac:dyDescent="0.25">
      <c r="A40" t="s">
        <v>751</v>
      </c>
      <c r="B40" t="s">
        <v>33</v>
      </c>
      <c r="C40">
        <v>71880</v>
      </c>
    </row>
    <row r="41" spans="1:3" x14ac:dyDescent="0.25">
      <c r="A41" t="s">
        <v>752</v>
      </c>
      <c r="B41" t="s">
        <v>33</v>
      </c>
      <c r="C41">
        <v>13986.9</v>
      </c>
    </row>
    <row r="42" spans="1:3" x14ac:dyDescent="0.25">
      <c r="A42" t="s">
        <v>753</v>
      </c>
      <c r="B42" t="s">
        <v>30</v>
      </c>
      <c r="C42">
        <v>1644</v>
      </c>
    </row>
    <row r="43" spans="1:3" x14ac:dyDescent="0.25">
      <c r="A43" t="s">
        <v>754</v>
      </c>
      <c r="B43" t="s">
        <v>30</v>
      </c>
      <c r="C43">
        <v>2418</v>
      </c>
    </row>
    <row r="44" spans="1:3" x14ac:dyDescent="0.25">
      <c r="A44" t="s">
        <v>755</v>
      </c>
      <c r="B44" t="s">
        <v>33</v>
      </c>
      <c r="C44">
        <v>126</v>
      </c>
    </row>
    <row r="45" spans="1:3" x14ac:dyDescent="0.25">
      <c r="A45" t="s">
        <v>756</v>
      </c>
      <c r="B45" t="s">
        <v>25</v>
      </c>
      <c r="C45">
        <v>184.57000000000002</v>
      </c>
    </row>
    <row r="46" spans="1:3" x14ac:dyDescent="0.25">
      <c r="A46" t="s">
        <v>757</v>
      </c>
      <c r="B46" t="s">
        <v>33</v>
      </c>
      <c r="C46">
        <v>1104</v>
      </c>
    </row>
    <row r="47" spans="1:3" x14ac:dyDescent="0.25">
      <c r="A47" t="s">
        <v>758</v>
      </c>
      <c r="B47" t="s">
        <v>30</v>
      </c>
      <c r="C47">
        <v>4482</v>
      </c>
    </row>
    <row r="48" spans="1:3" x14ac:dyDescent="0.25">
      <c r="A48" t="s">
        <v>759</v>
      </c>
      <c r="B48" t="s">
        <v>30</v>
      </c>
      <c r="C48">
        <v>3216</v>
      </c>
    </row>
    <row r="49" spans="1:3" x14ac:dyDescent="0.25">
      <c r="A49" t="s">
        <v>760</v>
      </c>
      <c r="B49" t="s">
        <v>33</v>
      </c>
      <c r="C49">
        <v>1296</v>
      </c>
    </row>
    <row r="50" spans="1:3" x14ac:dyDescent="0.25">
      <c r="A50" t="s">
        <v>761</v>
      </c>
      <c r="B50" t="s">
        <v>25</v>
      </c>
      <c r="C50">
        <v>391.01000000000005</v>
      </c>
    </row>
    <row r="51" spans="1:3" x14ac:dyDescent="0.25">
      <c r="A51" t="s">
        <v>762</v>
      </c>
      <c r="B51" t="s">
        <v>30</v>
      </c>
      <c r="C51">
        <v>1877.5</v>
      </c>
    </row>
    <row r="52" spans="1:3" x14ac:dyDescent="0.25">
      <c r="A52" t="s">
        <v>763</v>
      </c>
      <c r="B52" t="s">
        <v>25</v>
      </c>
      <c r="C52">
        <v>61.59999999999998</v>
      </c>
    </row>
    <row r="53" spans="1:3" x14ac:dyDescent="0.25">
      <c r="A53" t="s">
        <v>764</v>
      </c>
      <c r="B53" t="s">
        <v>30</v>
      </c>
      <c r="C53">
        <v>6192</v>
      </c>
    </row>
    <row r="54" spans="1:3" x14ac:dyDescent="0.25">
      <c r="A54" t="s">
        <v>765</v>
      </c>
      <c r="B54" t="s">
        <v>34</v>
      </c>
      <c r="C54">
        <v>167</v>
      </c>
    </row>
    <row r="55" spans="1:3" x14ac:dyDescent="0.25">
      <c r="A55" t="s">
        <v>766</v>
      </c>
      <c r="B55" t="s">
        <v>30</v>
      </c>
      <c r="C55">
        <v>200</v>
      </c>
    </row>
    <row r="56" spans="1:3" x14ac:dyDescent="0.25">
      <c r="A56" t="s">
        <v>767</v>
      </c>
      <c r="B56" t="s">
        <v>34</v>
      </c>
      <c r="C56">
        <v>164</v>
      </c>
    </row>
    <row r="57" spans="1:3" x14ac:dyDescent="0.25">
      <c r="A57" t="s">
        <v>768</v>
      </c>
      <c r="B57" t="s">
        <v>33</v>
      </c>
      <c r="C57">
        <v>72</v>
      </c>
    </row>
    <row r="58" spans="1:3" x14ac:dyDescent="0.25">
      <c r="A58" t="s">
        <v>769</v>
      </c>
      <c r="B58" t="s">
        <v>34</v>
      </c>
      <c r="C58">
        <v>45</v>
      </c>
    </row>
    <row r="59" spans="1:3" x14ac:dyDescent="0.25">
      <c r="A59" t="s">
        <v>770</v>
      </c>
      <c r="B59" t="s">
        <v>34</v>
      </c>
      <c r="C59">
        <v>67</v>
      </c>
    </row>
    <row r="60" spans="1:3" x14ac:dyDescent="0.25">
      <c r="A60" t="s">
        <v>771</v>
      </c>
      <c r="B60" t="s">
        <v>34</v>
      </c>
      <c r="C60">
        <v>168</v>
      </c>
    </row>
    <row r="61" spans="1:3" x14ac:dyDescent="0.25">
      <c r="A61" t="s">
        <v>772</v>
      </c>
      <c r="B61" t="s">
        <v>34</v>
      </c>
      <c r="C61">
        <v>102</v>
      </c>
    </row>
    <row r="62" spans="1:3" x14ac:dyDescent="0.25">
      <c r="A62" t="s">
        <v>773</v>
      </c>
      <c r="B62" t="s">
        <v>33</v>
      </c>
      <c r="C62">
        <v>606</v>
      </c>
    </row>
    <row r="63" spans="1:3" x14ac:dyDescent="0.25">
      <c r="A63" t="s">
        <v>774</v>
      </c>
      <c r="B63" t="s">
        <v>34</v>
      </c>
      <c r="C63">
        <v>112</v>
      </c>
    </row>
    <row r="64" spans="1:3" x14ac:dyDescent="0.25">
      <c r="A64" t="s">
        <v>775</v>
      </c>
      <c r="B64" t="s">
        <v>34</v>
      </c>
      <c r="C64">
        <v>175</v>
      </c>
    </row>
    <row r="65" spans="1:3" x14ac:dyDescent="0.25">
      <c r="A65" t="s">
        <v>776</v>
      </c>
      <c r="B65" t="s">
        <v>34</v>
      </c>
      <c r="C65">
        <v>232</v>
      </c>
    </row>
    <row r="66" spans="1:3" x14ac:dyDescent="0.25">
      <c r="A66" t="s">
        <v>777</v>
      </c>
      <c r="B66" t="s">
        <v>34</v>
      </c>
      <c r="C66">
        <v>37</v>
      </c>
    </row>
    <row r="67" spans="1:3" x14ac:dyDescent="0.25">
      <c r="A67" t="s">
        <v>778</v>
      </c>
      <c r="B67" t="s">
        <v>34</v>
      </c>
      <c r="C67">
        <v>90</v>
      </c>
    </row>
    <row r="68" spans="1:3" x14ac:dyDescent="0.25">
      <c r="A68" t="s">
        <v>779</v>
      </c>
      <c r="B68" t="s">
        <v>33</v>
      </c>
      <c r="C68">
        <v>15</v>
      </c>
    </row>
    <row r="69" spans="1:3" x14ac:dyDescent="0.25">
      <c r="A69" t="s">
        <v>780</v>
      </c>
      <c r="B69" t="s">
        <v>33</v>
      </c>
      <c r="C69">
        <v>925</v>
      </c>
    </row>
    <row r="70" spans="1:3" x14ac:dyDescent="0.25">
      <c r="A70" t="s">
        <v>781</v>
      </c>
      <c r="B70" t="s">
        <v>33</v>
      </c>
      <c r="C70">
        <v>300</v>
      </c>
    </row>
    <row r="71" spans="1:3" x14ac:dyDescent="0.25">
      <c r="A71" t="s">
        <v>782</v>
      </c>
      <c r="B71" t="s">
        <v>33</v>
      </c>
      <c r="C71">
        <v>13366</v>
      </c>
    </row>
    <row r="72" spans="1:3" x14ac:dyDescent="0.25">
      <c r="A72" t="s">
        <v>783</v>
      </c>
      <c r="B72" t="s">
        <v>33</v>
      </c>
      <c r="C72">
        <v>1199</v>
      </c>
    </row>
    <row r="73" spans="1:3" x14ac:dyDescent="0.25">
      <c r="A73" t="s">
        <v>784</v>
      </c>
      <c r="B73" t="s">
        <v>33</v>
      </c>
      <c r="C73">
        <v>694</v>
      </c>
    </row>
    <row r="74" spans="1:3" x14ac:dyDescent="0.25">
      <c r="A74" t="s">
        <v>785</v>
      </c>
      <c r="B74" t="s">
        <v>33</v>
      </c>
      <c r="C74">
        <v>1419</v>
      </c>
    </row>
    <row r="75" spans="1:3" x14ac:dyDescent="0.25">
      <c r="A75" t="s">
        <v>786</v>
      </c>
      <c r="B75" t="s">
        <v>33</v>
      </c>
      <c r="C75">
        <v>507</v>
      </c>
    </row>
    <row r="76" spans="1:3" x14ac:dyDescent="0.25">
      <c r="A76" t="s">
        <v>787</v>
      </c>
      <c r="B76" t="s">
        <v>33</v>
      </c>
      <c r="C76">
        <v>6359</v>
      </c>
    </row>
    <row r="77" spans="1:3" x14ac:dyDescent="0.25">
      <c r="A77" t="s">
        <v>788</v>
      </c>
      <c r="B77" t="s">
        <v>33</v>
      </c>
      <c r="C77">
        <v>4429</v>
      </c>
    </row>
    <row r="78" spans="1:3" x14ac:dyDescent="0.25">
      <c r="A78" t="s">
        <v>789</v>
      </c>
      <c r="B78" t="s">
        <v>33</v>
      </c>
      <c r="C78">
        <v>180</v>
      </c>
    </row>
    <row r="79" spans="1:3" x14ac:dyDescent="0.25">
      <c r="A79" t="s">
        <v>790</v>
      </c>
      <c r="B79" t="s">
        <v>33</v>
      </c>
      <c r="C79">
        <v>54415</v>
      </c>
    </row>
    <row r="80" spans="1:3" x14ac:dyDescent="0.25">
      <c r="A80" t="s">
        <v>791</v>
      </c>
      <c r="B80" t="s">
        <v>33</v>
      </c>
      <c r="C80">
        <v>223</v>
      </c>
    </row>
    <row r="81" spans="1:3" x14ac:dyDescent="0.25">
      <c r="A81" t="s">
        <v>792</v>
      </c>
      <c r="B81" t="s">
        <v>33</v>
      </c>
      <c r="C81">
        <v>1064</v>
      </c>
    </row>
    <row r="82" spans="1:3" x14ac:dyDescent="0.25">
      <c r="A82" t="s">
        <v>793</v>
      </c>
      <c r="B82" t="s">
        <v>33</v>
      </c>
      <c r="C82">
        <v>10</v>
      </c>
    </row>
    <row r="83" spans="1:3" x14ac:dyDescent="0.25">
      <c r="A83" t="s">
        <v>794</v>
      </c>
      <c r="B83" t="s">
        <v>33</v>
      </c>
      <c r="C83">
        <v>73</v>
      </c>
    </row>
    <row r="84" spans="1:3" x14ac:dyDescent="0.25">
      <c r="A84" t="s">
        <v>795</v>
      </c>
      <c r="B84" t="s">
        <v>33</v>
      </c>
      <c r="C84">
        <v>1926</v>
      </c>
    </row>
    <row r="85" spans="1:3" x14ac:dyDescent="0.25">
      <c r="A85" t="s">
        <v>796</v>
      </c>
      <c r="B85" t="s">
        <v>33</v>
      </c>
      <c r="C85">
        <v>132</v>
      </c>
    </row>
    <row r="86" spans="1:3" x14ac:dyDescent="0.25">
      <c r="A86" t="s">
        <v>797</v>
      </c>
      <c r="B86" t="s">
        <v>33</v>
      </c>
      <c r="C86">
        <v>8</v>
      </c>
    </row>
    <row r="87" spans="1:3" x14ac:dyDescent="0.25">
      <c r="A87" t="s">
        <v>798</v>
      </c>
      <c r="B87" t="s">
        <v>25</v>
      </c>
      <c r="C87">
        <v>45.546000000000006</v>
      </c>
    </row>
    <row r="88" spans="1:3" x14ac:dyDescent="0.25">
      <c r="A88" t="s">
        <v>799</v>
      </c>
      <c r="B88" t="s">
        <v>25</v>
      </c>
      <c r="C88">
        <v>1.5</v>
      </c>
    </row>
    <row r="89" spans="1:3" x14ac:dyDescent="0.25">
      <c r="A89" t="s">
        <v>800</v>
      </c>
      <c r="B89" t="s">
        <v>25</v>
      </c>
      <c r="C89">
        <v>51.435000000000002</v>
      </c>
    </row>
    <row r="90" spans="1:3" x14ac:dyDescent="0.25">
      <c r="A90" t="s">
        <v>801</v>
      </c>
      <c r="B90" t="s">
        <v>25</v>
      </c>
      <c r="C90">
        <v>343.64</v>
      </c>
    </row>
    <row r="91" spans="1:3" x14ac:dyDescent="0.25">
      <c r="A91" t="s">
        <v>802</v>
      </c>
      <c r="B91" t="s">
        <v>25</v>
      </c>
      <c r="C91">
        <v>3</v>
      </c>
    </row>
    <row r="92" spans="1:3" x14ac:dyDescent="0.25">
      <c r="A92" t="s">
        <v>803</v>
      </c>
      <c r="B92" t="s">
        <v>25</v>
      </c>
      <c r="C92">
        <v>4</v>
      </c>
    </row>
    <row r="93" spans="1:3" x14ac:dyDescent="0.25">
      <c r="A93" t="s">
        <v>804</v>
      </c>
      <c r="B93" t="s">
        <v>25</v>
      </c>
      <c r="C93">
        <v>278.52</v>
      </c>
    </row>
    <row r="94" spans="1:3" x14ac:dyDescent="0.25">
      <c r="A94" t="s">
        <v>805</v>
      </c>
      <c r="B94" t="s">
        <v>25</v>
      </c>
      <c r="C94">
        <v>24</v>
      </c>
    </row>
    <row r="95" spans="1:3" x14ac:dyDescent="0.25">
      <c r="A95" t="s">
        <v>806</v>
      </c>
      <c r="B95" t="s">
        <v>33</v>
      </c>
      <c r="C95">
        <v>1800</v>
      </c>
    </row>
    <row r="96" spans="1:3" x14ac:dyDescent="0.25">
      <c r="A96" t="s">
        <v>807</v>
      </c>
      <c r="B96" t="s">
        <v>25</v>
      </c>
      <c r="C96">
        <v>572</v>
      </c>
    </row>
    <row r="97" spans="1:3" x14ac:dyDescent="0.25">
      <c r="A97" t="s">
        <v>808</v>
      </c>
      <c r="B97" t="s">
        <v>33</v>
      </c>
      <c r="C97">
        <v>1422</v>
      </c>
    </row>
    <row r="98" spans="1:3" x14ac:dyDescent="0.25">
      <c r="A98" t="s">
        <v>809</v>
      </c>
      <c r="B98" t="s">
        <v>25</v>
      </c>
      <c r="C98">
        <v>258.03399999999999</v>
      </c>
    </row>
    <row r="99" spans="1:3" x14ac:dyDescent="0.25">
      <c r="A99" t="s">
        <v>810</v>
      </c>
      <c r="B99" t="s">
        <v>25</v>
      </c>
      <c r="C99">
        <v>8.0649999999999995</v>
      </c>
    </row>
    <row r="100" spans="1:3" x14ac:dyDescent="0.25">
      <c r="A100" t="s">
        <v>811</v>
      </c>
      <c r="B100" t="s">
        <v>25</v>
      </c>
      <c r="C100">
        <v>1451.6000000000001</v>
      </c>
    </row>
    <row r="101" spans="1:3" x14ac:dyDescent="0.25">
      <c r="A101" t="s">
        <v>812</v>
      </c>
      <c r="B101" t="s">
        <v>25</v>
      </c>
      <c r="C101">
        <v>1135.2650000000001</v>
      </c>
    </row>
    <row r="102" spans="1:3" x14ac:dyDescent="0.25">
      <c r="A102" t="s">
        <v>813</v>
      </c>
      <c r="B102" t="s">
        <v>33</v>
      </c>
      <c r="C102">
        <v>546</v>
      </c>
    </row>
    <row r="103" spans="1:3" x14ac:dyDescent="0.25">
      <c r="A103" t="s">
        <v>814</v>
      </c>
      <c r="B103" t="s">
        <v>25</v>
      </c>
      <c r="C103">
        <v>101.5</v>
      </c>
    </row>
    <row r="104" spans="1:3" x14ac:dyDescent="0.25">
      <c r="A104" t="s">
        <v>815</v>
      </c>
      <c r="B104" t="s">
        <v>25</v>
      </c>
      <c r="C104">
        <v>8</v>
      </c>
    </row>
    <row r="105" spans="1:3" x14ac:dyDescent="0.25">
      <c r="A105" t="s">
        <v>816</v>
      </c>
      <c r="B105" t="s">
        <v>25</v>
      </c>
      <c r="C105">
        <v>58.800000000000004</v>
      </c>
    </row>
    <row r="106" spans="1:3" x14ac:dyDescent="0.25">
      <c r="A106" t="s">
        <v>817</v>
      </c>
      <c r="B106" t="s">
        <v>33</v>
      </c>
      <c r="C106">
        <v>1278</v>
      </c>
    </row>
    <row r="107" spans="1:3" x14ac:dyDescent="0.25">
      <c r="A107" t="s">
        <v>818</v>
      </c>
      <c r="B107" t="s">
        <v>25</v>
      </c>
      <c r="C107">
        <v>497.75400000000002</v>
      </c>
    </row>
    <row r="108" spans="1:3" x14ac:dyDescent="0.25">
      <c r="A108" t="s">
        <v>819</v>
      </c>
      <c r="B108" t="s">
        <v>25</v>
      </c>
      <c r="C108">
        <v>27.222000000000001</v>
      </c>
    </row>
    <row r="109" spans="1:3" x14ac:dyDescent="0.25">
      <c r="A109" t="s">
        <v>820</v>
      </c>
      <c r="B109" t="s">
        <v>25</v>
      </c>
      <c r="C109">
        <v>2.94</v>
      </c>
    </row>
    <row r="110" spans="1:3" x14ac:dyDescent="0.25">
      <c r="A110" t="s">
        <v>821</v>
      </c>
      <c r="B110" t="s">
        <v>25</v>
      </c>
      <c r="C110">
        <v>72.320000000000007</v>
      </c>
    </row>
    <row r="111" spans="1:3" x14ac:dyDescent="0.25">
      <c r="A111" t="s">
        <v>822</v>
      </c>
      <c r="B111" t="s">
        <v>25</v>
      </c>
      <c r="C111">
        <v>501.83199999999999</v>
      </c>
    </row>
    <row r="112" spans="1:3" x14ac:dyDescent="0.25">
      <c r="A112" t="s">
        <v>823</v>
      </c>
      <c r="B112" t="s">
        <v>25</v>
      </c>
      <c r="C112">
        <v>604.77700000000004</v>
      </c>
    </row>
    <row r="113" spans="1:3" x14ac:dyDescent="0.25">
      <c r="A113" t="s">
        <v>824</v>
      </c>
      <c r="B113" t="s">
        <v>25</v>
      </c>
      <c r="C113">
        <v>269</v>
      </c>
    </row>
    <row r="114" spans="1:3" x14ac:dyDescent="0.25">
      <c r="A114" t="s">
        <v>825</v>
      </c>
      <c r="B114" t="s">
        <v>25</v>
      </c>
      <c r="C114">
        <v>27</v>
      </c>
    </row>
    <row r="115" spans="1:3" x14ac:dyDescent="0.25">
      <c r="A115" t="s">
        <v>826</v>
      </c>
      <c r="B115" t="s">
        <v>25</v>
      </c>
      <c r="C115">
        <v>115</v>
      </c>
    </row>
    <row r="116" spans="1:3" x14ac:dyDescent="0.25">
      <c r="A116" t="s">
        <v>827</v>
      </c>
      <c r="B116" t="s">
        <v>25</v>
      </c>
      <c r="C116">
        <v>324.8</v>
      </c>
    </row>
    <row r="117" spans="1:3" x14ac:dyDescent="0.25">
      <c r="A117" t="s">
        <v>828</v>
      </c>
      <c r="B117" t="s">
        <v>25</v>
      </c>
      <c r="C117">
        <v>298.65200000000004</v>
      </c>
    </row>
    <row r="118" spans="1:3" x14ac:dyDescent="0.25">
      <c r="A118" t="s">
        <v>829</v>
      </c>
      <c r="B118" t="s">
        <v>25</v>
      </c>
      <c r="C118">
        <v>137</v>
      </c>
    </row>
    <row r="119" spans="1:3" x14ac:dyDescent="0.25">
      <c r="A119" t="s">
        <v>830</v>
      </c>
      <c r="B119" t="s">
        <v>25</v>
      </c>
      <c r="C119">
        <v>3141</v>
      </c>
    </row>
    <row r="120" spans="1:3" x14ac:dyDescent="0.25">
      <c r="A120" t="s">
        <v>831</v>
      </c>
      <c r="B120" t="s">
        <v>25</v>
      </c>
      <c r="C120">
        <v>464</v>
      </c>
    </row>
    <row r="121" spans="1:3" x14ac:dyDescent="0.25">
      <c r="A121" t="s">
        <v>832</v>
      </c>
      <c r="B121" t="s">
        <v>30</v>
      </c>
      <c r="C121">
        <v>497</v>
      </c>
    </row>
    <row r="122" spans="1:3" x14ac:dyDescent="0.25">
      <c r="A122" t="s">
        <v>833</v>
      </c>
      <c r="B122" t="s">
        <v>33</v>
      </c>
      <c r="C122">
        <v>92</v>
      </c>
    </row>
    <row r="123" spans="1:3" x14ac:dyDescent="0.25">
      <c r="A123" t="s">
        <v>834</v>
      </c>
      <c r="B123" t="s">
        <v>35</v>
      </c>
      <c r="C123">
        <v>269</v>
      </c>
    </row>
    <row r="124" spans="1:3" x14ac:dyDescent="0.25">
      <c r="A124" t="s">
        <v>835</v>
      </c>
      <c r="B124" t="s">
        <v>30</v>
      </c>
      <c r="C124">
        <v>3024</v>
      </c>
    </row>
    <row r="125" spans="1:3" x14ac:dyDescent="0.25">
      <c r="A125" t="s">
        <v>836</v>
      </c>
      <c r="B125" t="s">
        <v>33</v>
      </c>
      <c r="C125">
        <v>576</v>
      </c>
    </row>
    <row r="126" spans="1:3" x14ac:dyDescent="0.25">
      <c r="A126" t="s">
        <v>837</v>
      </c>
      <c r="B126" t="s">
        <v>33</v>
      </c>
      <c r="C126">
        <v>840</v>
      </c>
    </row>
    <row r="127" spans="1:3" x14ac:dyDescent="0.25">
      <c r="A127" t="s">
        <v>838</v>
      </c>
      <c r="B127" t="s">
        <v>30</v>
      </c>
      <c r="C127">
        <v>29634</v>
      </c>
    </row>
    <row r="128" spans="1:3" x14ac:dyDescent="0.25">
      <c r="A128" t="s">
        <v>839</v>
      </c>
      <c r="B128" t="s">
        <v>25</v>
      </c>
      <c r="C128">
        <v>536</v>
      </c>
    </row>
    <row r="129" spans="1:3" x14ac:dyDescent="0.25">
      <c r="A129" t="s">
        <v>840</v>
      </c>
      <c r="B129" t="s">
        <v>25</v>
      </c>
      <c r="C129">
        <v>10.5</v>
      </c>
    </row>
    <row r="130" spans="1:3" x14ac:dyDescent="0.25">
      <c r="A130" t="s">
        <v>841</v>
      </c>
      <c r="B130" t="s">
        <v>33</v>
      </c>
      <c r="C130">
        <v>2368</v>
      </c>
    </row>
    <row r="131" spans="1:3" x14ac:dyDescent="0.25">
      <c r="A131" t="s">
        <v>842</v>
      </c>
      <c r="B131" t="s">
        <v>33</v>
      </c>
      <c r="C131">
        <v>24912</v>
      </c>
    </row>
    <row r="132" spans="1:3" x14ac:dyDescent="0.25">
      <c r="A132" t="s">
        <v>843</v>
      </c>
      <c r="B132" t="s">
        <v>33</v>
      </c>
      <c r="C132">
        <v>373</v>
      </c>
    </row>
    <row r="133" spans="1:3" x14ac:dyDescent="0.25">
      <c r="A133" t="s">
        <v>844</v>
      </c>
      <c r="B133" t="s">
        <v>33</v>
      </c>
      <c r="C133">
        <v>9888</v>
      </c>
    </row>
    <row r="134" spans="1:3" x14ac:dyDescent="0.25">
      <c r="A134" t="s">
        <v>845</v>
      </c>
      <c r="B134" t="s">
        <v>25</v>
      </c>
      <c r="C134">
        <v>88.087000000000018</v>
      </c>
    </row>
    <row r="135" spans="1:3" x14ac:dyDescent="0.25">
      <c r="A135" t="s">
        <v>846</v>
      </c>
      <c r="B135" t="s">
        <v>33</v>
      </c>
      <c r="C135">
        <v>6144</v>
      </c>
    </row>
    <row r="136" spans="1:3" x14ac:dyDescent="0.25">
      <c r="A136" t="s">
        <v>847</v>
      </c>
      <c r="B136" t="s">
        <v>25</v>
      </c>
      <c r="C136">
        <v>231.58999999999997</v>
      </c>
    </row>
    <row r="137" spans="1:3" x14ac:dyDescent="0.25">
      <c r="A137" t="s">
        <v>848</v>
      </c>
      <c r="B137" t="s">
        <v>849</v>
      </c>
      <c r="C137">
        <v>451.5</v>
      </c>
    </row>
    <row r="138" spans="1:3" x14ac:dyDescent="0.25">
      <c r="A138" t="s">
        <v>850</v>
      </c>
      <c r="B138" t="s">
        <v>33</v>
      </c>
      <c r="C138">
        <v>11460</v>
      </c>
    </row>
    <row r="139" spans="1:3" x14ac:dyDescent="0.25">
      <c r="A139" t="s">
        <v>851</v>
      </c>
      <c r="B139" t="s">
        <v>33</v>
      </c>
      <c r="C139">
        <v>688</v>
      </c>
    </row>
    <row r="140" spans="1:3" x14ac:dyDescent="0.25">
      <c r="A140" t="s">
        <v>852</v>
      </c>
      <c r="B140" t="s">
        <v>33</v>
      </c>
      <c r="C140">
        <v>100</v>
      </c>
    </row>
    <row r="141" spans="1:3" x14ac:dyDescent="0.25">
      <c r="A141" t="s">
        <v>853</v>
      </c>
      <c r="B141" t="s">
        <v>25</v>
      </c>
      <c r="C141">
        <v>124.22799999999998</v>
      </c>
    </row>
    <row r="142" spans="1:3" x14ac:dyDescent="0.25">
      <c r="A142" t="s">
        <v>854</v>
      </c>
      <c r="B142" t="s">
        <v>25</v>
      </c>
      <c r="C142">
        <v>362.108</v>
      </c>
    </row>
    <row r="143" spans="1:3" x14ac:dyDescent="0.25">
      <c r="A143" t="s">
        <v>855</v>
      </c>
      <c r="B143" t="s">
        <v>25</v>
      </c>
      <c r="C143">
        <v>972</v>
      </c>
    </row>
    <row r="144" spans="1:3" x14ac:dyDescent="0.25">
      <c r="A144" t="s">
        <v>856</v>
      </c>
      <c r="B144" t="s">
        <v>33</v>
      </c>
      <c r="C144">
        <v>18800</v>
      </c>
    </row>
    <row r="145" spans="1:3" x14ac:dyDescent="0.25">
      <c r="A145" t="s">
        <v>857</v>
      </c>
      <c r="B145" t="s">
        <v>33</v>
      </c>
      <c r="C145">
        <v>18000</v>
      </c>
    </row>
    <row r="146" spans="1:3" x14ac:dyDescent="0.25">
      <c r="A146" t="s">
        <v>858</v>
      </c>
      <c r="B146" t="s">
        <v>33</v>
      </c>
      <c r="C146">
        <v>22560</v>
      </c>
    </row>
    <row r="147" spans="1:3" x14ac:dyDescent="0.25">
      <c r="A147" t="s">
        <v>859</v>
      </c>
      <c r="B147" t="s">
        <v>33</v>
      </c>
      <c r="C147">
        <v>9420</v>
      </c>
    </row>
    <row r="148" spans="1:3" x14ac:dyDescent="0.25">
      <c r="A148" t="s">
        <v>860</v>
      </c>
      <c r="B148" t="s">
        <v>25</v>
      </c>
      <c r="C148">
        <v>130.39299999999997</v>
      </c>
    </row>
    <row r="149" spans="1:3" x14ac:dyDescent="0.25">
      <c r="A149" t="s">
        <v>861</v>
      </c>
      <c r="B149" t="s">
        <v>25</v>
      </c>
      <c r="C149">
        <v>506.53600000000012</v>
      </c>
    </row>
    <row r="150" spans="1:3" x14ac:dyDescent="0.25">
      <c r="A150" t="s">
        <v>862</v>
      </c>
      <c r="B150" t="s">
        <v>33</v>
      </c>
      <c r="C150">
        <v>5940</v>
      </c>
    </row>
    <row r="151" spans="1:3" x14ac:dyDescent="0.25">
      <c r="A151" t="s">
        <v>863</v>
      </c>
      <c r="B151" t="s">
        <v>25</v>
      </c>
      <c r="C151">
        <v>32</v>
      </c>
    </row>
    <row r="152" spans="1:3" x14ac:dyDescent="0.25">
      <c r="A152" t="s">
        <v>864</v>
      </c>
      <c r="B152" t="s">
        <v>33</v>
      </c>
      <c r="C152">
        <v>864</v>
      </c>
    </row>
    <row r="153" spans="1:3" x14ac:dyDescent="0.25">
      <c r="A153" t="s">
        <v>865</v>
      </c>
      <c r="B153" t="s">
        <v>33</v>
      </c>
      <c r="C153">
        <v>8976</v>
      </c>
    </row>
    <row r="154" spans="1:3" x14ac:dyDescent="0.25">
      <c r="A154" t="s">
        <v>866</v>
      </c>
      <c r="B154" t="s">
        <v>33</v>
      </c>
      <c r="C154">
        <v>6228</v>
      </c>
    </row>
    <row r="155" spans="1:3" x14ac:dyDescent="0.25">
      <c r="A155" t="s">
        <v>867</v>
      </c>
      <c r="B155" t="s">
        <v>33</v>
      </c>
      <c r="C155">
        <v>1044</v>
      </c>
    </row>
    <row r="156" spans="1:3" x14ac:dyDescent="0.25">
      <c r="A156" t="s">
        <v>868</v>
      </c>
      <c r="B156" t="s">
        <v>25</v>
      </c>
      <c r="C156">
        <v>221.68999999999997</v>
      </c>
    </row>
    <row r="157" spans="1:3" x14ac:dyDescent="0.25">
      <c r="A157" t="s">
        <v>869</v>
      </c>
      <c r="B157" t="s">
        <v>25</v>
      </c>
      <c r="C157">
        <v>93.442999999999998</v>
      </c>
    </row>
    <row r="158" spans="1:3" x14ac:dyDescent="0.25">
      <c r="A158" t="s">
        <v>870</v>
      </c>
      <c r="B158" t="s">
        <v>33</v>
      </c>
      <c r="C158">
        <v>1980</v>
      </c>
    </row>
    <row r="159" spans="1:3" x14ac:dyDescent="0.25">
      <c r="A159" t="s">
        <v>871</v>
      </c>
      <c r="B159" t="s">
        <v>33</v>
      </c>
      <c r="C159">
        <v>888</v>
      </c>
    </row>
    <row r="160" spans="1:3" x14ac:dyDescent="0.25">
      <c r="A160" t="s">
        <v>872</v>
      </c>
      <c r="B160" t="s">
        <v>33</v>
      </c>
      <c r="C160">
        <v>5220</v>
      </c>
    </row>
    <row r="161" spans="1:3" x14ac:dyDescent="0.25">
      <c r="A161" t="s">
        <v>873</v>
      </c>
      <c r="B161" t="s">
        <v>25</v>
      </c>
      <c r="C161">
        <v>86.766000000000005</v>
      </c>
    </row>
    <row r="162" spans="1:3" x14ac:dyDescent="0.25">
      <c r="A162" t="s">
        <v>874</v>
      </c>
      <c r="B162" t="s">
        <v>25</v>
      </c>
      <c r="C162">
        <v>138.93999999999997</v>
      </c>
    </row>
    <row r="163" spans="1:3" x14ac:dyDescent="0.25">
      <c r="A163" t="s">
        <v>875</v>
      </c>
      <c r="B163" t="s">
        <v>33</v>
      </c>
      <c r="C163">
        <v>288</v>
      </c>
    </row>
    <row r="164" spans="1:3" x14ac:dyDescent="0.25">
      <c r="A164" t="s">
        <v>876</v>
      </c>
      <c r="B164" t="s">
        <v>33</v>
      </c>
      <c r="C164">
        <v>9234</v>
      </c>
    </row>
    <row r="165" spans="1:3" x14ac:dyDescent="0.25">
      <c r="A165" t="s">
        <v>877</v>
      </c>
      <c r="B165" t="s">
        <v>35</v>
      </c>
      <c r="C165">
        <v>1920</v>
      </c>
    </row>
    <row r="166" spans="1:3" x14ac:dyDescent="0.25">
      <c r="A166" t="s">
        <v>878</v>
      </c>
      <c r="B166" t="s">
        <v>35</v>
      </c>
      <c r="C166">
        <v>10464</v>
      </c>
    </row>
    <row r="167" spans="1:3" x14ac:dyDescent="0.25">
      <c r="A167" t="s">
        <v>879</v>
      </c>
      <c r="B167" t="s">
        <v>35</v>
      </c>
      <c r="C167">
        <v>7316</v>
      </c>
    </row>
    <row r="168" spans="1:3" x14ac:dyDescent="0.25">
      <c r="A168" t="s">
        <v>880</v>
      </c>
      <c r="B168" t="s">
        <v>35</v>
      </c>
      <c r="C168">
        <v>1656</v>
      </c>
    </row>
    <row r="169" spans="1:3" x14ac:dyDescent="0.25">
      <c r="A169" t="s">
        <v>881</v>
      </c>
      <c r="B169" t="s">
        <v>35</v>
      </c>
      <c r="C169">
        <v>6784</v>
      </c>
    </row>
    <row r="170" spans="1:3" x14ac:dyDescent="0.25">
      <c r="A170" t="s">
        <v>882</v>
      </c>
      <c r="B170" t="s">
        <v>30</v>
      </c>
      <c r="C170">
        <v>612</v>
      </c>
    </row>
    <row r="171" spans="1:3" x14ac:dyDescent="0.25">
      <c r="A171" t="s">
        <v>883</v>
      </c>
      <c r="B171" t="s">
        <v>35</v>
      </c>
      <c r="C171">
        <v>5616</v>
      </c>
    </row>
    <row r="172" spans="1:3" x14ac:dyDescent="0.25">
      <c r="A172" t="s">
        <v>884</v>
      </c>
      <c r="B172" t="s">
        <v>35</v>
      </c>
      <c r="C172">
        <v>44592</v>
      </c>
    </row>
    <row r="173" spans="1:3" x14ac:dyDescent="0.25">
      <c r="A173" t="s">
        <v>885</v>
      </c>
      <c r="B173" t="s">
        <v>35</v>
      </c>
      <c r="C173">
        <v>918</v>
      </c>
    </row>
    <row r="174" spans="1:3" x14ac:dyDescent="0.25">
      <c r="A174" t="s">
        <v>886</v>
      </c>
      <c r="B174" t="s">
        <v>35</v>
      </c>
      <c r="C174">
        <v>20716</v>
      </c>
    </row>
    <row r="175" spans="1:3" x14ac:dyDescent="0.25">
      <c r="A175" t="s">
        <v>887</v>
      </c>
      <c r="B175" t="s">
        <v>25</v>
      </c>
      <c r="C175">
        <v>115</v>
      </c>
    </row>
    <row r="176" spans="1:3" x14ac:dyDescent="0.25">
      <c r="A176" t="s">
        <v>888</v>
      </c>
      <c r="B176" t="s">
        <v>35</v>
      </c>
      <c r="C176">
        <v>2640</v>
      </c>
    </row>
    <row r="177" spans="1:3" x14ac:dyDescent="0.25">
      <c r="A177" t="s">
        <v>889</v>
      </c>
      <c r="B177" t="s">
        <v>35</v>
      </c>
      <c r="C177">
        <v>19884</v>
      </c>
    </row>
    <row r="178" spans="1:3" x14ac:dyDescent="0.25">
      <c r="A178" t="s">
        <v>890</v>
      </c>
      <c r="B178" t="s">
        <v>35</v>
      </c>
      <c r="C178">
        <v>18912</v>
      </c>
    </row>
    <row r="179" spans="1:3" x14ac:dyDescent="0.25">
      <c r="A179" t="s">
        <v>891</v>
      </c>
      <c r="B179" t="s">
        <v>35</v>
      </c>
      <c r="C179">
        <v>864</v>
      </c>
    </row>
    <row r="180" spans="1:3" x14ac:dyDescent="0.25">
      <c r="A180" t="s">
        <v>892</v>
      </c>
      <c r="B180" t="s">
        <v>35</v>
      </c>
      <c r="C180">
        <v>512</v>
      </c>
    </row>
    <row r="181" spans="1:3" x14ac:dyDescent="0.25">
      <c r="A181" t="s">
        <v>893</v>
      </c>
      <c r="B181" t="s">
        <v>33</v>
      </c>
      <c r="C181">
        <v>6048</v>
      </c>
    </row>
    <row r="182" spans="1:3" x14ac:dyDescent="0.25">
      <c r="A182" t="s">
        <v>894</v>
      </c>
      <c r="B182" t="s">
        <v>35</v>
      </c>
      <c r="C182">
        <v>7048</v>
      </c>
    </row>
    <row r="183" spans="1:3" x14ac:dyDescent="0.25">
      <c r="A183" t="s">
        <v>895</v>
      </c>
      <c r="B183" t="s">
        <v>35</v>
      </c>
      <c r="C183">
        <v>9708</v>
      </c>
    </row>
    <row r="184" spans="1:3" x14ac:dyDescent="0.25">
      <c r="A184" t="s">
        <v>896</v>
      </c>
      <c r="B184" t="s">
        <v>35</v>
      </c>
      <c r="C184">
        <v>9468</v>
      </c>
    </row>
    <row r="185" spans="1:3" x14ac:dyDescent="0.25">
      <c r="A185" t="s">
        <v>897</v>
      </c>
      <c r="B185" t="s">
        <v>35</v>
      </c>
      <c r="C185">
        <v>4808</v>
      </c>
    </row>
    <row r="186" spans="1:3" x14ac:dyDescent="0.25">
      <c r="A186" t="s">
        <v>898</v>
      </c>
      <c r="B186" t="s">
        <v>35</v>
      </c>
      <c r="C186">
        <v>1624</v>
      </c>
    </row>
    <row r="187" spans="1:3" x14ac:dyDescent="0.25">
      <c r="A187" t="s">
        <v>899</v>
      </c>
      <c r="B187" t="s">
        <v>35</v>
      </c>
      <c r="C187">
        <v>7820</v>
      </c>
    </row>
    <row r="188" spans="1:3" x14ac:dyDescent="0.25">
      <c r="A188" t="s">
        <v>900</v>
      </c>
      <c r="B188" t="s">
        <v>35</v>
      </c>
      <c r="C188">
        <v>6472</v>
      </c>
    </row>
    <row r="189" spans="1:3" x14ac:dyDescent="0.25">
      <c r="A189" t="s">
        <v>901</v>
      </c>
      <c r="B189" t="s">
        <v>35</v>
      </c>
      <c r="C189">
        <v>9024</v>
      </c>
    </row>
    <row r="190" spans="1:3" x14ac:dyDescent="0.25">
      <c r="A190" t="s">
        <v>902</v>
      </c>
      <c r="B190" t="s">
        <v>35</v>
      </c>
      <c r="C190">
        <v>3672</v>
      </c>
    </row>
    <row r="191" spans="1:3" x14ac:dyDescent="0.25">
      <c r="A191" t="s">
        <v>903</v>
      </c>
      <c r="B191" t="s">
        <v>35</v>
      </c>
      <c r="C191">
        <v>4632</v>
      </c>
    </row>
    <row r="192" spans="1:3" x14ac:dyDescent="0.25">
      <c r="A192" t="s">
        <v>904</v>
      </c>
      <c r="B192" t="s">
        <v>35</v>
      </c>
      <c r="C192">
        <v>936</v>
      </c>
    </row>
    <row r="193" spans="1:3" x14ac:dyDescent="0.25">
      <c r="A193" t="s">
        <v>905</v>
      </c>
      <c r="B193" t="s">
        <v>35</v>
      </c>
      <c r="C193">
        <v>24</v>
      </c>
    </row>
    <row r="194" spans="1:3" x14ac:dyDescent="0.25">
      <c r="A194" t="s">
        <v>906</v>
      </c>
      <c r="B194" t="s">
        <v>35</v>
      </c>
      <c r="C194">
        <v>1104</v>
      </c>
    </row>
    <row r="195" spans="1:3" x14ac:dyDescent="0.25">
      <c r="A195" t="s">
        <v>907</v>
      </c>
      <c r="B195" t="s">
        <v>35</v>
      </c>
      <c r="C195">
        <v>288</v>
      </c>
    </row>
    <row r="196" spans="1:3" x14ac:dyDescent="0.25">
      <c r="A196" t="s">
        <v>908</v>
      </c>
      <c r="B196" t="s">
        <v>35</v>
      </c>
      <c r="C196">
        <v>672</v>
      </c>
    </row>
    <row r="197" spans="1:3" x14ac:dyDescent="0.25">
      <c r="A197" t="s">
        <v>909</v>
      </c>
      <c r="B197" t="s">
        <v>35</v>
      </c>
      <c r="C197">
        <v>49468</v>
      </c>
    </row>
    <row r="198" spans="1:3" x14ac:dyDescent="0.25">
      <c r="A198" t="s">
        <v>910</v>
      </c>
      <c r="B198" t="s">
        <v>35</v>
      </c>
      <c r="C198">
        <v>31176</v>
      </c>
    </row>
    <row r="199" spans="1:3" x14ac:dyDescent="0.25">
      <c r="A199" t="s">
        <v>911</v>
      </c>
      <c r="B199" t="s">
        <v>35</v>
      </c>
      <c r="C199">
        <v>7104</v>
      </c>
    </row>
    <row r="200" spans="1:3" x14ac:dyDescent="0.25">
      <c r="A200" t="s">
        <v>912</v>
      </c>
      <c r="B200" t="s">
        <v>35</v>
      </c>
      <c r="C200">
        <v>7008</v>
      </c>
    </row>
    <row r="201" spans="1:3" x14ac:dyDescent="0.25">
      <c r="A201" t="s">
        <v>913</v>
      </c>
      <c r="B201" t="s">
        <v>35</v>
      </c>
      <c r="C201">
        <v>576</v>
      </c>
    </row>
    <row r="202" spans="1:3" x14ac:dyDescent="0.25">
      <c r="A202" t="s">
        <v>914</v>
      </c>
      <c r="B202" t="s">
        <v>35</v>
      </c>
      <c r="C202">
        <v>1392</v>
      </c>
    </row>
    <row r="203" spans="1:3" x14ac:dyDescent="0.25">
      <c r="A203" t="s">
        <v>915</v>
      </c>
      <c r="B203" t="s">
        <v>35</v>
      </c>
      <c r="C203">
        <v>44208</v>
      </c>
    </row>
    <row r="204" spans="1:3" x14ac:dyDescent="0.25">
      <c r="A204" t="s">
        <v>916</v>
      </c>
      <c r="B204" t="s">
        <v>35</v>
      </c>
      <c r="C204">
        <v>6432</v>
      </c>
    </row>
    <row r="205" spans="1:3" x14ac:dyDescent="0.25">
      <c r="A205" t="s">
        <v>917</v>
      </c>
      <c r="B205" t="s">
        <v>35</v>
      </c>
      <c r="C205">
        <v>5460</v>
      </c>
    </row>
    <row r="206" spans="1:3" x14ac:dyDescent="0.25">
      <c r="A206" t="s">
        <v>918</v>
      </c>
      <c r="B206" t="s">
        <v>35</v>
      </c>
      <c r="C206">
        <v>624</v>
      </c>
    </row>
    <row r="207" spans="1:3" x14ac:dyDescent="0.25">
      <c r="A207" t="s">
        <v>919</v>
      </c>
      <c r="B207" t="s">
        <v>35</v>
      </c>
      <c r="C207">
        <v>1388</v>
      </c>
    </row>
    <row r="208" spans="1:3" x14ac:dyDescent="0.25">
      <c r="A208" t="s">
        <v>920</v>
      </c>
      <c r="B208" t="s">
        <v>35</v>
      </c>
      <c r="C208">
        <v>432</v>
      </c>
    </row>
    <row r="209" spans="1:3" x14ac:dyDescent="0.25">
      <c r="A209" t="s">
        <v>921</v>
      </c>
      <c r="B209" t="s">
        <v>25</v>
      </c>
      <c r="C209">
        <v>562</v>
      </c>
    </row>
    <row r="210" spans="1:3" x14ac:dyDescent="0.25">
      <c r="A210" t="s">
        <v>922</v>
      </c>
      <c r="B210" t="s">
        <v>25</v>
      </c>
      <c r="C210">
        <v>428</v>
      </c>
    </row>
    <row r="211" spans="1:3" x14ac:dyDescent="0.25">
      <c r="A211" t="s">
        <v>923</v>
      </c>
      <c r="B211" t="s">
        <v>849</v>
      </c>
      <c r="C211">
        <v>173</v>
      </c>
    </row>
    <row r="212" spans="1:3" x14ac:dyDescent="0.25">
      <c r="A212" t="s">
        <v>924</v>
      </c>
      <c r="B212" t="s">
        <v>849</v>
      </c>
      <c r="C212">
        <v>126.5</v>
      </c>
    </row>
    <row r="213" spans="1:3" x14ac:dyDescent="0.25">
      <c r="A213" t="s">
        <v>925</v>
      </c>
      <c r="B213" t="s">
        <v>33</v>
      </c>
      <c r="C213">
        <v>17820</v>
      </c>
    </row>
    <row r="214" spans="1:3" x14ac:dyDescent="0.25">
      <c r="A214" t="s">
        <v>926</v>
      </c>
      <c r="B214" t="s">
        <v>33</v>
      </c>
      <c r="C214">
        <v>13632</v>
      </c>
    </row>
    <row r="215" spans="1:3" x14ac:dyDescent="0.25">
      <c r="A215" t="s">
        <v>927</v>
      </c>
      <c r="B215" t="s">
        <v>33</v>
      </c>
      <c r="C215">
        <v>1428</v>
      </c>
    </row>
    <row r="216" spans="1:3" x14ac:dyDescent="0.25">
      <c r="A216" t="s">
        <v>282</v>
      </c>
      <c r="B216" t="s">
        <v>37</v>
      </c>
      <c r="C216">
        <v>3</v>
      </c>
    </row>
    <row r="217" spans="1:3" x14ac:dyDescent="0.25">
      <c r="A217" t="s">
        <v>283</v>
      </c>
      <c r="B217" t="s">
        <v>37</v>
      </c>
      <c r="C217">
        <v>244</v>
      </c>
    </row>
    <row r="218" spans="1:3" x14ac:dyDescent="0.25">
      <c r="A218" t="s">
        <v>284</v>
      </c>
      <c r="B218" t="s">
        <v>40</v>
      </c>
      <c r="C218">
        <v>194</v>
      </c>
    </row>
    <row r="219" spans="1:3" x14ac:dyDescent="0.25">
      <c r="A219" t="s">
        <v>285</v>
      </c>
      <c r="B219" t="s">
        <v>25</v>
      </c>
      <c r="C219">
        <v>3</v>
      </c>
    </row>
    <row r="220" spans="1:3" x14ac:dyDescent="0.25">
      <c r="A220" t="s">
        <v>288</v>
      </c>
      <c r="B220" t="s">
        <v>25</v>
      </c>
      <c r="C220">
        <v>6</v>
      </c>
    </row>
    <row r="221" spans="1:3" x14ac:dyDescent="0.25">
      <c r="A221" t="s">
        <v>289</v>
      </c>
      <c r="B221" t="s">
        <v>25</v>
      </c>
      <c r="C221">
        <v>4</v>
      </c>
    </row>
    <row r="222" spans="1:3" x14ac:dyDescent="0.25">
      <c r="A222" t="s">
        <v>290</v>
      </c>
      <c r="B222" t="s">
        <v>25</v>
      </c>
      <c r="C222">
        <v>11</v>
      </c>
    </row>
    <row r="223" spans="1:3" x14ac:dyDescent="0.25">
      <c r="A223" t="s">
        <v>291</v>
      </c>
      <c r="B223" t="s">
        <v>45</v>
      </c>
      <c r="C223">
        <v>72</v>
      </c>
    </row>
    <row r="224" spans="1:3" x14ac:dyDescent="0.25">
      <c r="A224" t="s">
        <v>293</v>
      </c>
      <c r="B224" t="s">
        <v>30</v>
      </c>
      <c r="C224">
        <v>18</v>
      </c>
    </row>
    <row r="225" spans="1:3" x14ac:dyDescent="0.25">
      <c r="A225" t="s">
        <v>294</v>
      </c>
      <c r="B225" t="s">
        <v>30</v>
      </c>
      <c r="C225">
        <v>2</v>
      </c>
    </row>
    <row r="226" spans="1:3" x14ac:dyDescent="0.25">
      <c r="A226" t="s">
        <v>295</v>
      </c>
      <c r="B226" t="s">
        <v>30</v>
      </c>
      <c r="C226">
        <v>1</v>
      </c>
    </row>
    <row r="227" spans="1:3" x14ac:dyDescent="0.25">
      <c r="A227" t="s">
        <v>296</v>
      </c>
      <c r="B227" t="s">
        <v>30</v>
      </c>
      <c r="C227">
        <v>18</v>
      </c>
    </row>
    <row r="228" spans="1:3" x14ac:dyDescent="0.25">
      <c r="A228" t="s">
        <v>928</v>
      </c>
      <c r="B228" t="s">
        <v>49</v>
      </c>
      <c r="C228">
        <v>96</v>
      </c>
    </row>
    <row r="229" spans="1:3" x14ac:dyDescent="0.25">
      <c r="A229" t="s">
        <v>297</v>
      </c>
      <c r="B229" t="s">
        <v>33</v>
      </c>
      <c r="C229">
        <v>49250</v>
      </c>
    </row>
    <row r="230" spans="1:3" x14ac:dyDescent="0.25">
      <c r="A230" t="s">
        <v>298</v>
      </c>
      <c r="B230" t="s">
        <v>33</v>
      </c>
      <c r="C230">
        <v>48262</v>
      </c>
    </row>
    <row r="231" spans="1:3" x14ac:dyDescent="0.25">
      <c r="A231" t="s">
        <v>299</v>
      </c>
      <c r="B231" t="s">
        <v>37</v>
      </c>
      <c r="C231">
        <v>634</v>
      </c>
    </row>
    <row r="232" spans="1:3" x14ac:dyDescent="0.25">
      <c r="A232" t="s">
        <v>300</v>
      </c>
      <c r="B232" t="s">
        <v>37</v>
      </c>
      <c r="C232">
        <v>30</v>
      </c>
    </row>
    <row r="233" spans="1:3" x14ac:dyDescent="0.25">
      <c r="A233" t="s">
        <v>301</v>
      </c>
      <c r="B233" t="s">
        <v>41</v>
      </c>
      <c r="C233">
        <v>107</v>
      </c>
    </row>
    <row r="234" spans="1:3" x14ac:dyDescent="0.25">
      <c r="A234" t="s">
        <v>303</v>
      </c>
      <c r="B234" t="s">
        <v>41</v>
      </c>
      <c r="C234">
        <v>37</v>
      </c>
    </row>
    <row r="235" spans="1:3" x14ac:dyDescent="0.25">
      <c r="A235" t="s">
        <v>305</v>
      </c>
      <c r="B235" t="s">
        <v>37</v>
      </c>
      <c r="C235">
        <v>14</v>
      </c>
    </row>
    <row r="236" spans="1:3" x14ac:dyDescent="0.25">
      <c r="A236" t="s">
        <v>306</v>
      </c>
      <c r="B236" t="s">
        <v>40</v>
      </c>
      <c r="C236">
        <v>81</v>
      </c>
    </row>
    <row r="237" spans="1:3" x14ac:dyDescent="0.25">
      <c r="A237" t="s">
        <v>307</v>
      </c>
      <c r="B237" t="s">
        <v>40</v>
      </c>
      <c r="C237">
        <v>197</v>
      </c>
    </row>
    <row r="238" spans="1:3" x14ac:dyDescent="0.25">
      <c r="A238" t="s">
        <v>310</v>
      </c>
      <c r="B238" t="s">
        <v>59</v>
      </c>
      <c r="C238">
        <v>144</v>
      </c>
    </row>
    <row r="239" spans="1:3" x14ac:dyDescent="0.25">
      <c r="A239" t="s">
        <v>311</v>
      </c>
      <c r="B239" t="s">
        <v>33</v>
      </c>
      <c r="C239">
        <v>18928</v>
      </c>
    </row>
    <row r="240" spans="1:3" x14ac:dyDescent="0.25">
      <c r="A240" t="s">
        <v>312</v>
      </c>
      <c r="B240" t="s">
        <v>33</v>
      </c>
      <c r="C240">
        <v>832</v>
      </c>
    </row>
    <row r="241" spans="1:3" x14ac:dyDescent="0.25">
      <c r="A241" t="s">
        <v>313</v>
      </c>
      <c r="B241" t="s">
        <v>33</v>
      </c>
      <c r="C241">
        <v>5300</v>
      </c>
    </row>
    <row r="242" spans="1:3" x14ac:dyDescent="0.25">
      <c r="A242" t="s">
        <v>314</v>
      </c>
      <c r="B242" t="s">
        <v>41</v>
      </c>
      <c r="C242">
        <v>26</v>
      </c>
    </row>
    <row r="243" spans="1:3" x14ac:dyDescent="0.25">
      <c r="A243" t="s">
        <v>315</v>
      </c>
      <c r="B243" t="s">
        <v>41</v>
      </c>
      <c r="C243">
        <v>113</v>
      </c>
    </row>
    <row r="244" spans="1:3" x14ac:dyDescent="0.25">
      <c r="A244" t="s">
        <v>316</v>
      </c>
      <c r="B244" t="s">
        <v>33</v>
      </c>
      <c r="C244">
        <v>1210</v>
      </c>
    </row>
    <row r="245" spans="1:3" x14ac:dyDescent="0.25">
      <c r="A245" t="s">
        <v>317</v>
      </c>
      <c r="B245" t="s">
        <v>33</v>
      </c>
      <c r="C245">
        <v>5310</v>
      </c>
    </row>
    <row r="246" spans="1:3" x14ac:dyDescent="0.25">
      <c r="A246" t="s">
        <v>929</v>
      </c>
      <c r="B246" t="s">
        <v>33</v>
      </c>
      <c r="C246">
        <v>1950</v>
      </c>
    </row>
    <row r="247" spans="1:3" x14ac:dyDescent="0.25">
      <c r="A247" t="s">
        <v>318</v>
      </c>
      <c r="B247" t="s">
        <v>59</v>
      </c>
      <c r="C247">
        <v>5870</v>
      </c>
    </row>
    <row r="248" spans="1:3" x14ac:dyDescent="0.25">
      <c r="A248" t="s">
        <v>319</v>
      </c>
      <c r="B248" t="s">
        <v>33</v>
      </c>
      <c r="C248">
        <v>2880</v>
      </c>
    </row>
    <row r="249" spans="1:3" x14ac:dyDescent="0.25">
      <c r="A249" t="s">
        <v>320</v>
      </c>
      <c r="B249" t="s">
        <v>41</v>
      </c>
      <c r="C249">
        <v>13</v>
      </c>
    </row>
    <row r="250" spans="1:3" x14ac:dyDescent="0.25">
      <c r="A250" t="s">
        <v>321</v>
      </c>
      <c r="B250" t="s">
        <v>25</v>
      </c>
      <c r="C250">
        <v>20</v>
      </c>
    </row>
    <row r="251" spans="1:3" x14ac:dyDescent="0.25">
      <c r="A251" t="s">
        <v>930</v>
      </c>
      <c r="B251" t="s">
        <v>33</v>
      </c>
      <c r="C251">
        <v>48</v>
      </c>
    </row>
    <row r="252" spans="1:3" x14ac:dyDescent="0.25">
      <c r="A252" t="s">
        <v>322</v>
      </c>
      <c r="B252" t="s">
        <v>33</v>
      </c>
      <c r="C252">
        <v>7560</v>
      </c>
    </row>
    <row r="253" spans="1:3" x14ac:dyDescent="0.25">
      <c r="A253" t="s">
        <v>325</v>
      </c>
      <c r="B253" t="s">
        <v>33</v>
      </c>
      <c r="C253">
        <v>13960</v>
      </c>
    </row>
    <row r="254" spans="1:3" x14ac:dyDescent="0.25">
      <c r="A254" t="s">
        <v>327</v>
      </c>
      <c r="B254" t="s">
        <v>37</v>
      </c>
      <c r="C254">
        <v>37</v>
      </c>
    </row>
    <row r="255" spans="1:3" x14ac:dyDescent="0.25">
      <c r="A255" t="s">
        <v>328</v>
      </c>
      <c r="B255" t="s">
        <v>37</v>
      </c>
      <c r="C255">
        <v>31</v>
      </c>
    </row>
    <row r="256" spans="1:3" x14ac:dyDescent="0.25">
      <c r="A256" t="s">
        <v>329</v>
      </c>
      <c r="B256" t="s">
        <v>33</v>
      </c>
      <c r="C256">
        <v>6960</v>
      </c>
    </row>
    <row r="257" spans="1:3" x14ac:dyDescent="0.25">
      <c r="A257" t="s">
        <v>330</v>
      </c>
      <c r="B257" t="s">
        <v>33</v>
      </c>
      <c r="C257">
        <v>6960</v>
      </c>
    </row>
    <row r="258" spans="1:3" x14ac:dyDescent="0.25">
      <c r="A258" t="s">
        <v>331</v>
      </c>
      <c r="B258" t="s">
        <v>33</v>
      </c>
      <c r="C258">
        <v>600</v>
      </c>
    </row>
    <row r="259" spans="1:3" x14ac:dyDescent="0.25">
      <c r="A259" t="s">
        <v>931</v>
      </c>
      <c r="B259" t="s">
        <v>25</v>
      </c>
      <c r="C259">
        <v>144</v>
      </c>
    </row>
    <row r="260" spans="1:3" x14ac:dyDescent="0.25">
      <c r="A260" t="s">
        <v>332</v>
      </c>
      <c r="B260" t="s">
        <v>33</v>
      </c>
      <c r="C260">
        <v>4140</v>
      </c>
    </row>
    <row r="261" spans="1:3" x14ac:dyDescent="0.25">
      <c r="A261" t="s">
        <v>333</v>
      </c>
      <c r="B261" t="s">
        <v>33</v>
      </c>
      <c r="C261">
        <v>3960</v>
      </c>
    </row>
    <row r="262" spans="1:3" x14ac:dyDescent="0.25">
      <c r="A262" t="s">
        <v>335</v>
      </c>
      <c r="B262" t="s">
        <v>33</v>
      </c>
      <c r="C262">
        <v>5600</v>
      </c>
    </row>
    <row r="263" spans="1:3" x14ac:dyDescent="0.25">
      <c r="A263" t="s">
        <v>336</v>
      </c>
      <c r="B263" t="s">
        <v>33</v>
      </c>
      <c r="C263">
        <v>720</v>
      </c>
    </row>
    <row r="264" spans="1:3" x14ac:dyDescent="0.25">
      <c r="A264" t="s">
        <v>337</v>
      </c>
      <c r="B264" t="s">
        <v>33</v>
      </c>
      <c r="C264">
        <v>3200</v>
      </c>
    </row>
    <row r="265" spans="1:3" x14ac:dyDescent="0.25">
      <c r="A265" t="s">
        <v>338</v>
      </c>
      <c r="B265" t="s">
        <v>37</v>
      </c>
      <c r="C265">
        <v>54</v>
      </c>
    </row>
    <row r="266" spans="1:3" x14ac:dyDescent="0.25">
      <c r="A266" t="s">
        <v>339</v>
      </c>
      <c r="B266" t="s">
        <v>25</v>
      </c>
      <c r="C266">
        <v>265</v>
      </c>
    </row>
    <row r="267" spans="1:3" x14ac:dyDescent="0.25">
      <c r="A267" t="s">
        <v>342</v>
      </c>
      <c r="B267" t="s">
        <v>33</v>
      </c>
      <c r="C267">
        <v>80</v>
      </c>
    </row>
    <row r="268" spans="1:3" x14ac:dyDescent="0.25">
      <c r="A268" t="s">
        <v>932</v>
      </c>
      <c r="B268" t="s">
        <v>30</v>
      </c>
      <c r="C268">
        <v>2138</v>
      </c>
    </row>
    <row r="269" spans="1:3" x14ac:dyDescent="0.25">
      <c r="A269" t="s">
        <v>933</v>
      </c>
      <c r="B269" t="s">
        <v>33</v>
      </c>
      <c r="C269">
        <v>1031</v>
      </c>
    </row>
    <row r="270" spans="1:3" x14ac:dyDescent="0.25">
      <c r="A270" t="s">
        <v>934</v>
      </c>
      <c r="B270" t="s">
        <v>30</v>
      </c>
      <c r="C270">
        <v>472</v>
      </c>
    </row>
    <row r="271" spans="1:3" x14ac:dyDescent="0.25">
      <c r="A271" t="s">
        <v>343</v>
      </c>
      <c r="B271" t="s">
        <v>41</v>
      </c>
      <c r="C271">
        <v>175</v>
      </c>
    </row>
    <row r="272" spans="1:3" x14ac:dyDescent="0.25">
      <c r="A272" t="s">
        <v>344</v>
      </c>
      <c r="B272" t="s">
        <v>41</v>
      </c>
      <c r="C272">
        <v>21</v>
      </c>
    </row>
    <row r="273" spans="1:3" x14ac:dyDescent="0.25">
      <c r="A273" t="s">
        <v>935</v>
      </c>
      <c r="B273" t="s">
        <v>25</v>
      </c>
      <c r="C273">
        <v>605</v>
      </c>
    </row>
    <row r="274" spans="1:3" x14ac:dyDescent="0.25">
      <c r="A274" t="s">
        <v>345</v>
      </c>
      <c r="B274" t="s">
        <v>33</v>
      </c>
      <c r="C274">
        <v>3900</v>
      </c>
    </row>
    <row r="275" spans="1:3" x14ac:dyDescent="0.25">
      <c r="A275" t="s">
        <v>936</v>
      </c>
      <c r="B275" t="s">
        <v>25</v>
      </c>
      <c r="C275">
        <v>55</v>
      </c>
    </row>
    <row r="276" spans="1:3" x14ac:dyDescent="0.25">
      <c r="A276" t="s">
        <v>937</v>
      </c>
      <c r="B276" t="s">
        <v>25</v>
      </c>
      <c r="C276">
        <v>3522</v>
      </c>
    </row>
    <row r="277" spans="1:3" x14ac:dyDescent="0.25">
      <c r="A277" t="s">
        <v>346</v>
      </c>
      <c r="B277" t="s">
        <v>33</v>
      </c>
      <c r="C277">
        <v>300</v>
      </c>
    </row>
    <row r="278" spans="1:3" x14ac:dyDescent="0.25">
      <c r="A278" t="s">
        <v>347</v>
      </c>
      <c r="B278" t="s">
        <v>33</v>
      </c>
      <c r="C278">
        <v>960</v>
      </c>
    </row>
    <row r="279" spans="1:3" x14ac:dyDescent="0.25">
      <c r="A279" t="s">
        <v>348</v>
      </c>
      <c r="B279" t="s">
        <v>33</v>
      </c>
      <c r="C279">
        <v>336</v>
      </c>
    </row>
    <row r="280" spans="1:3" x14ac:dyDescent="0.25">
      <c r="A280" t="s">
        <v>351</v>
      </c>
      <c r="B280" t="s">
        <v>37</v>
      </c>
      <c r="C280">
        <v>27</v>
      </c>
    </row>
    <row r="281" spans="1:3" x14ac:dyDescent="0.25">
      <c r="A281" t="s">
        <v>352</v>
      </c>
      <c r="B281" t="s">
        <v>40</v>
      </c>
      <c r="C281">
        <v>2</v>
      </c>
    </row>
    <row r="282" spans="1:3" x14ac:dyDescent="0.25">
      <c r="A282" t="s">
        <v>353</v>
      </c>
      <c r="B282" t="s">
        <v>33</v>
      </c>
      <c r="C282">
        <v>4400</v>
      </c>
    </row>
    <row r="283" spans="1:3" x14ac:dyDescent="0.25">
      <c r="A283" t="s">
        <v>354</v>
      </c>
      <c r="B283" t="s">
        <v>40</v>
      </c>
      <c r="C283">
        <v>3</v>
      </c>
    </row>
    <row r="284" spans="1:3" x14ac:dyDescent="0.25">
      <c r="A284" t="s">
        <v>355</v>
      </c>
      <c r="B284" t="s">
        <v>40</v>
      </c>
      <c r="C284">
        <v>91</v>
      </c>
    </row>
    <row r="285" spans="1:3" x14ac:dyDescent="0.25">
      <c r="A285" t="s">
        <v>356</v>
      </c>
      <c r="B285" t="s">
        <v>33</v>
      </c>
      <c r="C285">
        <v>30</v>
      </c>
    </row>
    <row r="286" spans="1:3" x14ac:dyDescent="0.25">
      <c r="A286" t="s">
        <v>357</v>
      </c>
      <c r="B286" t="s">
        <v>25</v>
      </c>
      <c r="C286">
        <v>1</v>
      </c>
    </row>
    <row r="287" spans="1:3" x14ac:dyDescent="0.25">
      <c r="A287" t="s">
        <v>358</v>
      </c>
      <c r="B287" t="s">
        <v>37</v>
      </c>
      <c r="C287">
        <v>6</v>
      </c>
    </row>
    <row r="288" spans="1:3" x14ac:dyDescent="0.25">
      <c r="A288" t="s">
        <v>359</v>
      </c>
      <c r="B288" t="s">
        <v>40</v>
      </c>
      <c r="C288">
        <v>710</v>
      </c>
    </row>
    <row r="289" spans="1:3" x14ac:dyDescent="0.25">
      <c r="A289" t="s">
        <v>360</v>
      </c>
      <c r="B289" t="s">
        <v>25</v>
      </c>
      <c r="C289">
        <v>52</v>
      </c>
    </row>
    <row r="290" spans="1:3" x14ac:dyDescent="0.25">
      <c r="A290" t="s">
        <v>361</v>
      </c>
      <c r="B290" t="s">
        <v>25</v>
      </c>
      <c r="C290">
        <v>12.5</v>
      </c>
    </row>
    <row r="291" spans="1:3" x14ac:dyDescent="0.25">
      <c r="A291" t="s">
        <v>362</v>
      </c>
      <c r="B291" t="s">
        <v>33</v>
      </c>
      <c r="C291">
        <v>20600</v>
      </c>
    </row>
    <row r="292" spans="1:3" x14ac:dyDescent="0.25">
      <c r="A292" t="s">
        <v>363</v>
      </c>
      <c r="B292" t="s">
        <v>25</v>
      </c>
      <c r="C292">
        <v>214</v>
      </c>
    </row>
    <row r="293" spans="1:3" x14ac:dyDescent="0.25">
      <c r="A293" t="s">
        <v>364</v>
      </c>
      <c r="B293" t="s">
        <v>25</v>
      </c>
      <c r="C293">
        <v>40</v>
      </c>
    </row>
    <row r="294" spans="1:3" x14ac:dyDescent="0.25">
      <c r="A294" t="s">
        <v>938</v>
      </c>
      <c r="B294" t="s">
        <v>33</v>
      </c>
      <c r="C294">
        <v>10310</v>
      </c>
    </row>
    <row r="295" spans="1:3" x14ac:dyDescent="0.25">
      <c r="A295" t="s">
        <v>366</v>
      </c>
      <c r="B295" t="s">
        <v>25</v>
      </c>
      <c r="C295">
        <v>7.5</v>
      </c>
    </row>
    <row r="296" spans="1:3" x14ac:dyDescent="0.25">
      <c r="A296" t="s">
        <v>367</v>
      </c>
      <c r="B296" t="s">
        <v>33</v>
      </c>
      <c r="C296">
        <v>360</v>
      </c>
    </row>
    <row r="297" spans="1:3" x14ac:dyDescent="0.25">
      <c r="A297" t="s">
        <v>368</v>
      </c>
      <c r="B297" t="s">
        <v>25</v>
      </c>
      <c r="C297">
        <v>70</v>
      </c>
    </row>
    <row r="298" spans="1:3" x14ac:dyDescent="0.25">
      <c r="A298" t="s">
        <v>369</v>
      </c>
      <c r="B298" t="s">
        <v>40</v>
      </c>
      <c r="C298">
        <v>371</v>
      </c>
    </row>
    <row r="299" spans="1:3" x14ac:dyDescent="0.25">
      <c r="A299" t="s">
        <v>370</v>
      </c>
      <c r="B299" t="s">
        <v>40</v>
      </c>
      <c r="C299">
        <v>52</v>
      </c>
    </row>
    <row r="300" spans="1:3" x14ac:dyDescent="0.25">
      <c r="A300" t="s">
        <v>372</v>
      </c>
      <c r="B300" t="s">
        <v>45</v>
      </c>
      <c r="C300">
        <v>5</v>
      </c>
    </row>
    <row r="301" spans="1:3" x14ac:dyDescent="0.25">
      <c r="A301" t="s">
        <v>373</v>
      </c>
      <c r="B301" t="s">
        <v>40</v>
      </c>
      <c r="C301">
        <v>78</v>
      </c>
    </row>
    <row r="302" spans="1:3" x14ac:dyDescent="0.25">
      <c r="A302" t="s">
        <v>374</v>
      </c>
      <c r="B302" t="s">
        <v>37</v>
      </c>
      <c r="C302">
        <v>8</v>
      </c>
    </row>
    <row r="303" spans="1:3" x14ac:dyDescent="0.25">
      <c r="A303" t="s">
        <v>375</v>
      </c>
      <c r="B303" t="s">
        <v>45</v>
      </c>
      <c r="C303">
        <v>27</v>
      </c>
    </row>
    <row r="304" spans="1:3" x14ac:dyDescent="0.25">
      <c r="A304" t="s">
        <v>376</v>
      </c>
      <c r="B304" t="s">
        <v>33</v>
      </c>
      <c r="C304">
        <v>4320</v>
      </c>
    </row>
    <row r="305" spans="1:3" x14ac:dyDescent="0.25">
      <c r="A305" t="s">
        <v>939</v>
      </c>
      <c r="B305" t="s">
        <v>25</v>
      </c>
      <c r="C305">
        <v>257.52600000000001</v>
      </c>
    </row>
    <row r="306" spans="1:3" x14ac:dyDescent="0.25">
      <c r="A306" t="s">
        <v>378</v>
      </c>
      <c r="B306" t="s">
        <v>33</v>
      </c>
      <c r="C306">
        <v>3840</v>
      </c>
    </row>
    <row r="307" spans="1:3" x14ac:dyDescent="0.25">
      <c r="A307" t="s">
        <v>379</v>
      </c>
      <c r="B307" t="s">
        <v>33</v>
      </c>
      <c r="C307">
        <v>7200</v>
      </c>
    </row>
    <row r="308" spans="1:3" x14ac:dyDescent="0.25">
      <c r="A308" t="s">
        <v>380</v>
      </c>
      <c r="B308" t="s">
        <v>33</v>
      </c>
      <c r="C308">
        <v>2160</v>
      </c>
    </row>
    <row r="309" spans="1:3" x14ac:dyDescent="0.25">
      <c r="A309" t="s">
        <v>381</v>
      </c>
      <c r="B309" t="s">
        <v>33</v>
      </c>
      <c r="C309">
        <v>7200</v>
      </c>
    </row>
    <row r="310" spans="1:3" x14ac:dyDescent="0.25">
      <c r="A310" t="s">
        <v>382</v>
      </c>
      <c r="B310" t="s">
        <v>40</v>
      </c>
      <c r="C310">
        <v>15</v>
      </c>
    </row>
    <row r="311" spans="1:3" x14ac:dyDescent="0.25">
      <c r="A311" t="s">
        <v>383</v>
      </c>
      <c r="B311" t="s">
        <v>33</v>
      </c>
      <c r="C311">
        <v>18240</v>
      </c>
    </row>
    <row r="312" spans="1:3" x14ac:dyDescent="0.25">
      <c r="A312" t="s">
        <v>384</v>
      </c>
      <c r="B312" t="s">
        <v>40</v>
      </c>
      <c r="C312">
        <v>3</v>
      </c>
    </row>
    <row r="313" spans="1:3" x14ac:dyDescent="0.25">
      <c r="A313" t="s">
        <v>385</v>
      </c>
      <c r="B313" t="s">
        <v>33</v>
      </c>
      <c r="C313">
        <v>4440</v>
      </c>
    </row>
    <row r="314" spans="1:3" x14ac:dyDescent="0.25">
      <c r="A314" t="s">
        <v>386</v>
      </c>
      <c r="B314" t="s">
        <v>33</v>
      </c>
      <c r="C314">
        <v>7680</v>
      </c>
    </row>
    <row r="315" spans="1:3" x14ac:dyDescent="0.25">
      <c r="A315" t="s">
        <v>388</v>
      </c>
      <c r="B315" t="s">
        <v>33</v>
      </c>
      <c r="C315">
        <v>6720</v>
      </c>
    </row>
    <row r="316" spans="1:3" x14ac:dyDescent="0.25">
      <c r="A316" t="s">
        <v>390</v>
      </c>
      <c r="B316" t="s">
        <v>33</v>
      </c>
      <c r="C316">
        <v>7200</v>
      </c>
    </row>
    <row r="317" spans="1:3" x14ac:dyDescent="0.25">
      <c r="A317" t="s">
        <v>392</v>
      </c>
      <c r="B317" t="s">
        <v>33</v>
      </c>
      <c r="C317">
        <v>4440</v>
      </c>
    </row>
    <row r="318" spans="1:3" x14ac:dyDescent="0.25">
      <c r="A318" t="s">
        <v>394</v>
      </c>
      <c r="B318" t="s">
        <v>40</v>
      </c>
      <c r="C318">
        <v>108</v>
      </c>
    </row>
    <row r="319" spans="1:3" x14ac:dyDescent="0.25">
      <c r="A319" t="s">
        <v>395</v>
      </c>
      <c r="B319" t="s">
        <v>33</v>
      </c>
      <c r="C319">
        <v>10200</v>
      </c>
    </row>
    <row r="320" spans="1:3" x14ac:dyDescent="0.25">
      <c r="A320" t="s">
        <v>397</v>
      </c>
      <c r="B320" t="s">
        <v>25</v>
      </c>
      <c r="C320">
        <v>35</v>
      </c>
    </row>
    <row r="321" spans="1:3" x14ac:dyDescent="0.25">
      <c r="A321" t="s">
        <v>398</v>
      </c>
      <c r="B321" t="s">
        <v>33</v>
      </c>
      <c r="C321">
        <v>122040</v>
      </c>
    </row>
    <row r="322" spans="1:3" x14ac:dyDescent="0.25">
      <c r="A322" t="s">
        <v>399</v>
      </c>
      <c r="B322" t="s">
        <v>25</v>
      </c>
      <c r="C322">
        <v>56</v>
      </c>
    </row>
    <row r="323" spans="1:3" x14ac:dyDescent="0.25">
      <c r="A323" t="s">
        <v>400</v>
      </c>
      <c r="B323" t="s">
        <v>100</v>
      </c>
      <c r="C323">
        <v>36</v>
      </c>
    </row>
    <row r="324" spans="1:3" x14ac:dyDescent="0.25">
      <c r="A324" t="s">
        <v>401</v>
      </c>
      <c r="B324" t="s">
        <v>25</v>
      </c>
      <c r="C324">
        <v>231</v>
      </c>
    </row>
    <row r="325" spans="1:3" x14ac:dyDescent="0.25">
      <c r="A325" t="s">
        <v>402</v>
      </c>
      <c r="B325" t="s">
        <v>33</v>
      </c>
      <c r="C325">
        <v>16440</v>
      </c>
    </row>
    <row r="326" spans="1:3" x14ac:dyDescent="0.25">
      <c r="A326" t="s">
        <v>403</v>
      </c>
      <c r="B326" t="s">
        <v>40</v>
      </c>
      <c r="C326">
        <v>1</v>
      </c>
    </row>
    <row r="327" spans="1:3" x14ac:dyDescent="0.25">
      <c r="A327" t="s">
        <v>404</v>
      </c>
      <c r="B327" t="s">
        <v>37</v>
      </c>
      <c r="C327">
        <v>116</v>
      </c>
    </row>
    <row r="328" spans="1:3" x14ac:dyDescent="0.25">
      <c r="A328" t="s">
        <v>405</v>
      </c>
      <c r="B328" t="s">
        <v>40</v>
      </c>
      <c r="C328">
        <v>30</v>
      </c>
    </row>
    <row r="329" spans="1:3" x14ac:dyDescent="0.25">
      <c r="A329" t="s">
        <v>406</v>
      </c>
      <c r="B329" t="s">
        <v>40</v>
      </c>
      <c r="C329">
        <v>5</v>
      </c>
    </row>
    <row r="330" spans="1:3" x14ac:dyDescent="0.25">
      <c r="A330" t="s">
        <v>407</v>
      </c>
      <c r="B330" t="s">
        <v>40</v>
      </c>
      <c r="C330">
        <v>54</v>
      </c>
    </row>
    <row r="331" spans="1:3" x14ac:dyDescent="0.25">
      <c r="A331" t="s">
        <v>408</v>
      </c>
      <c r="B331" t="s">
        <v>40</v>
      </c>
      <c r="C331">
        <v>192</v>
      </c>
    </row>
    <row r="332" spans="1:3" x14ac:dyDescent="0.25">
      <c r="A332" t="s">
        <v>409</v>
      </c>
      <c r="B332" t="s">
        <v>25</v>
      </c>
      <c r="C332">
        <v>2110</v>
      </c>
    </row>
    <row r="333" spans="1:3" x14ac:dyDescent="0.25">
      <c r="A333" t="s">
        <v>413</v>
      </c>
      <c r="B333" t="s">
        <v>41</v>
      </c>
      <c r="C333">
        <v>2</v>
      </c>
    </row>
    <row r="334" spans="1:3" x14ac:dyDescent="0.25">
      <c r="A334" t="s">
        <v>414</v>
      </c>
      <c r="B334" t="s">
        <v>59</v>
      </c>
      <c r="C334">
        <v>29</v>
      </c>
    </row>
    <row r="335" spans="1:3" x14ac:dyDescent="0.25">
      <c r="A335" t="s">
        <v>416</v>
      </c>
      <c r="B335" t="s">
        <v>25</v>
      </c>
      <c r="C335">
        <v>20</v>
      </c>
    </row>
    <row r="336" spans="1:3" x14ac:dyDescent="0.25">
      <c r="A336" t="s">
        <v>417</v>
      </c>
      <c r="B336" t="s">
        <v>25</v>
      </c>
      <c r="C336">
        <v>145</v>
      </c>
    </row>
    <row r="337" spans="1:3" x14ac:dyDescent="0.25">
      <c r="A337" t="s">
        <v>419</v>
      </c>
      <c r="B337" t="s">
        <v>41</v>
      </c>
      <c r="C337">
        <v>6</v>
      </c>
    </row>
    <row r="338" spans="1:3" x14ac:dyDescent="0.25">
      <c r="A338" t="s">
        <v>421</v>
      </c>
      <c r="B338" t="s">
        <v>25</v>
      </c>
      <c r="C338">
        <v>15</v>
      </c>
    </row>
    <row r="339" spans="1:3" x14ac:dyDescent="0.25">
      <c r="A339" t="s">
        <v>422</v>
      </c>
      <c r="B339" t="s">
        <v>25</v>
      </c>
      <c r="C339">
        <v>17.5</v>
      </c>
    </row>
    <row r="340" spans="1:3" x14ac:dyDescent="0.25">
      <c r="A340" t="s">
        <v>423</v>
      </c>
      <c r="B340" t="s">
        <v>33</v>
      </c>
      <c r="C340">
        <v>1190</v>
      </c>
    </row>
    <row r="341" spans="1:3" x14ac:dyDescent="0.25">
      <c r="A341" t="s">
        <v>424</v>
      </c>
      <c r="B341" t="s">
        <v>25</v>
      </c>
      <c r="C341">
        <v>3</v>
      </c>
    </row>
    <row r="342" spans="1:3" x14ac:dyDescent="0.25">
      <c r="A342" t="s">
        <v>426</v>
      </c>
      <c r="B342" t="s">
        <v>25</v>
      </c>
      <c r="C342">
        <v>10</v>
      </c>
    </row>
    <row r="343" spans="1:3" x14ac:dyDescent="0.25">
      <c r="A343" t="s">
        <v>427</v>
      </c>
      <c r="B343" t="s">
        <v>41</v>
      </c>
      <c r="C343">
        <v>1</v>
      </c>
    </row>
    <row r="344" spans="1:3" x14ac:dyDescent="0.25">
      <c r="A344" t="s">
        <v>428</v>
      </c>
      <c r="B344" t="s">
        <v>40</v>
      </c>
      <c r="C344">
        <v>81</v>
      </c>
    </row>
    <row r="345" spans="1:3" x14ac:dyDescent="0.25">
      <c r="A345" t="s">
        <v>429</v>
      </c>
      <c r="B345" t="s">
        <v>37</v>
      </c>
      <c r="C345">
        <v>72</v>
      </c>
    </row>
    <row r="346" spans="1:3" x14ac:dyDescent="0.25">
      <c r="A346" t="s">
        <v>940</v>
      </c>
      <c r="B346" t="s">
        <v>25</v>
      </c>
      <c r="C346">
        <v>19.309999999999999</v>
      </c>
    </row>
    <row r="347" spans="1:3" x14ac:dyDescent="0.25">
      <c r="A347" t="s">
        <v>430</v>
      </c>
      <c r="B347" t="s">
        <v>40</v>
      </c>
      <c r="C347">
        <v>14</v>
      </c>
    </row>
    <row r="348" spans="1:3" x14ac:dyDescent="0.25">
      <c r="A348" t="s">
        <v>431</v>
      </c>
      <c r="B348" t="s">
        <v>40</v>
      </c>
      <c r="C348">
        <v>127</v>
      </c>
    </row>
    <row r="349" spans="1:3" x14ac:dyDescent="0.25">
      <c r="A349" t="s">
        <v>432</v>
      </c>
      <c r="B349" t="s">
        <v>37</v>
      </c>
      <c r="C349">
        <v>66</v>
      </c>
    </row>
    <row r="350" spans="1:3" x14ac:dyDescent="0.25">
      <c r="A350" t="s">
        <v>433</v>
      </c>
      <c r="B350" t="s">
        <v>41</v>
      </c>
      <c r="C350">
        <v>2</v>
      </c>
    </row>
    <row r="351" spans="1:3" x14ac:dyDescent="0.25">
      <c r="A351" t="s">
        <v>434</v>
      </c>
      <c r="B351" t="s">
        <v>59</v>
      </c>
      <c r="C351">
        <v>1</v>
      </c>
    </row>
    <row r="352" spans="1:3" x14ac:dyDescent="0.25">
      <c r="A352" t="s">
        <v>438</v>
      </c>
      <c r="B352" t="s">
        <v>25</v>
      </c>
      <c r="C352">
        <v>9</v>
      </c>
    </row>
    <row r="353" spans="1:3" x14ac:dyDescent="0.25">
      <c r="A353" t="s">
        <v>941</v>
      </c>
      <c r="B353" t="s">
        <v>120</v>
      </c>
      <c r="C353">
        <v>4</v>
      </c>
    </row>
    <row r="354" spans="1:3" x14ac:dyDescent="0.25">
      <c r="A354" t="s">
        <v>439</v>
      </c>
      <c r="B354" t="s">
        <v>25</v>
      </c>
      <c r="C354">
        <v>1</v>
      </c>
    </row>
    <row r="355" spans="1:3" x14ac:dyDescent="0.25">
      <c r="A355" t="s">
        <v>440</v>
      </c>
      <c r="B355" t="s">
        <v>25</v>
      </c>
      <c r="C355">
        <v>2230</v>
      </c>
    </row>
    <row r="356" spans="1:3" x14ac:dyDescent="0.25">
      <c r="A356" t="s">
        <v>441</v>
      </c>
      <c r="B356" t="s">
        <v>41</v>
      </c>
      <c r="C356">
        <v>2</v>
      </c>
    </row>
    <row r="357" spans="1:3" x14ac:dyDescent="0.25">
      <c r="A357" t="s">
        <v>442</v>
      </c>
      <c r="B357" t="s">
        <v>33</v>
      </c>
      <c r="C357">
        <v>198</v>
      </c>
    </row>
    <row r="358" spans="1:3" x14ac:dyDescent="0.25">
      <c r="A358" t="s">
        <v>942</v>
      </c>
      <c r="B358" t="s">
        <v>33</v>
      </c>
      <c r="C358">
        <v>51500</v>
      </c>
    </row>
    <row r="359" spans="1:3" x14ac:dyDescent="0.25">
      <c r="A359" t="s">
        <v>444</v>
      </c>
      <c r="B359" t="s">
        <v>41</v>
      </c>
      <c r="C359">
        <v>634</v>
      </c>
    </row>
    <row r="360" spans="1:3" x14ac:dyDescent="0.25">
      <c r="A360" t="s">
        <v>445</v>
      </c>
      <c r="B360" t="s">
        <v>41</v>
      </c>
      <c r="C360">
        <v>43</v>
      </c>
    </row>
    <row r="361" spans="1:3" x14ac:dyDescent="0.25">
      <c r="A361" t="s">
        <v>446</v>
      </c>
      <c r="B361" t="s">
        <v>41</v>
      </c>
      <c r="C361">
        <v>421</v>
      </c>
    </row>
    <row r="362" spans="1:3" x14ac:dyDescent="0.25">
      <c r="A362" t="s">
        <v>447</v>
      </c>
      <c r="B362" t="s">
        <v>41</v>
      </c>
      <c r="C362">
        <v>15</v>
      </c>
    </row>
    <row r="363" spans="1:3" x14ac:dyDescent="0.25">
      <c r="A363" t="s">
        <v>943</v>
      </c>
      <c r="B363" t="s">
        <v>25</v>
      </c>
      <c r="C363">
        <v>6.71</v>
      </c>
    </row>
    <row r="364" spans="1:3" x14ac:dyDescent="0.25">
      <c r="A364" t="s">
        <v>944</v>
      </c>
      <c r="B364" t="s">
        <v>35</v>
      </c>
      <c r="C364">
        <v>3384</v>
      </c>
    </row>
    <row r="365" spans="1:3" x14ac:dyDescent="0.25">
      <c r="A365" t="s">
        <v>945</v>
      </c>
      <c r="B365" t="s">
        <v>35</v>
      </c>
      <c r="C365">
        <v>2472</v>
      </c>
    </row>
    <row r="366" spans="1:3" x14ac:dyDescent="0.25">
      <c r="A366" t="s">
        <v>449</v>
      </c>
      <c r="B366" t="s">
        <v>33</v>
      </c>
      <c r="C366">
        <v>36</v>
      </c>
    </row>
    <row r="367" spans="1:3" x14ac:dyDescent="0.25">
      <c r="A367" t="s">
        <v>450</v>
      </c>
      <c r="B367" t="s">
        <v>41</v>
      </c>
      <c r="C367">
        <v>24</v>
      </c>
    </row>
    <row r="368" spans="1:3" x14ac:dyDescent="0.25">
      <c r="A368" t="s">
        <v>451</v>
      </c>
      <c r="B368" t="s">
        <v>41</v>
      </c>
      <c r="C368">
        <v>54</v>
      </c>
    </row>
    <row r="369" spans="1:3" x14ac:dyDescent="0.25">
      <c r="A369" t="s">
        <v>452</v>
      </c>
      <c r="B369" t="s">
        <v>41</v>
      </c>
      <c r="C369">
        <v>20</v>
      </c>
    </row>
    <row r="370" spans="1:3" x14ac:dyDescent="0.25">
      <c r="A370" t="s">
        <v>453</v>
      </c>
      <c r="B370" t="s">
        <v>33</v>
      </c>
      <c r="C370">
        <v>17850</v>
      </c>
    </row>
    <row r="371" spans="1:3" x14ac:dyDescent="0.25">
      <c r="A371" t="s">
        <v>454</v>
      </c>
      <c r="B371" t="s">
        <v>33</v>
      </c>
      <c r="C371">
        <v>137</v>
      </c>
    </row>
    <row r="372" spans="1:3" x14ac:dyDescent="0.25">
      <c r="A372" t="s">
        <v>455</v>
      </c>
      <c r="B372" t="s">
        <v>33</v>
      </c>
      <c r="C372">
        <v>4920</v>
      </c>
    </row>
    <row r="373" spans="1:3" x14ac:dyDescent="0.25">
      <c r="A373" t="s">
        <v>456</v>
      </c>
      <c r="B373" t="s">
        <v>33</v>
      </c>
      <c r="C373">
        <v>1980</v>
      </c>
    </row>
    <row r="374" spans="1:3" x14ac:dyDescent="0.25">
      <c r="A374" t="s">
        <v>457</v>
      </c>
      <c r="B374" t="s">
        <v>33</v>
      </c>
      <c r="C374">
        <v>2520</v>
      </c>
    </row>
    <row r="375" spans="1:3" x14ac:dyDescent="0.25">
      <c r="A375" t="s">
        <v>458</v>
      </c>
      <c r="B375" t="s">
        <v>33</v>
      </c>
      <c r="C375">
        <v>12</v>
      </c>
    </row>
    <row r="376" spans="1:3" x14ac:dyDescent="0.25">
      <c r="A376" t="s">
        <v>459</v>
      </c>
      <c r="B376" t="s">
        <v>33</v>
      </c>
      <c r="C376">
        <v>9600</v>
      </c>
    </row>
    <row r="377" spans="1:3" x14ac:dyDescent="0.25">
      <c r="A377" t="s">
        <v>460</v>
      </c>
      <c r="B377" t="s">
        <v>25</v>
      </c>
      <c r="C377">
        <v>1</v>
      </c>
    </row>
    <row r="378" spans="1:3" x14ac:dyDescent="0.25">
      <c r="A378" t="s">
        <v>461</v>
      </c>
      <c r="B378" t="s">
        <v>33</v>
      </c>
      <c r="C378">
        <v>690</v>
      </c>
    </row>
    <row r="379" spans="1:3" x14ac:dyDescent="0.25">
      <c r="A379" t="s">
        <v>463</v>
      </c>
      <c r="B379" t="s">
        <v>35</v>
      </c>
      <c r="C379">
        <v>4</v>
      </c>
    </row>
    <row r="380" spans="1:3" x14ac:dyDescent="0.25">
      <c r="A380" t="s">
        <v>464</v>
      </c>
      <c r="B380" t="s">
        <v>33</v>
      </c>
      <c r="C380">
        <v>414</v>
      </c>
    </row>
    <row r="381" spans="1:3" x14ac:dyDescent="0.25">
      <c r="A381" t="s">
        <v>465</v>
      </c>
      <c r="B381" t="s">
        <v>40</v>
      </c>
      <c r="C381">
        <v>6</v>
      </c>
    </row>
    <row r="382" spans="1:3" x14ac:dyDescent="0.25">
      <c r="A382" t="s">
        <v>466</v>
      </c>
      <c r="B382" t="s">
        <v>40</v>
      </c>
      <c r="C382">
        <v>101</v>
      </c>
    </row>
    <row r="383" spans="1:3" x14ac:dyDescent="0.25">
      <c r="A383" t="s">
        <v>467</v>
      </c>
      <c r="B383" t="s">
        <v>40</v>
      </c>
      <c r="C383">
        <v>141</v>
      </c>
    </row>
    <row r="384" spans="1:3" x14ac:dyDescent="0.25">
      <c r="A384" t="s">
        <v>469</v>
      </c>
      <c r="B384" t="s">
        <v>25</v>
      </c>
      <c r="C384">
        <v>5</v>
      </c>
    </row>
    <row r="385" spans="1:3" x14ac:dyDescent="0.25">
      <c r="A385" t="s">
        <v>470</v>
      </c>
      <c r="B385" t="s">
        <v>37</v>
      </c>
      <c r="C385">
        <v>9</v>
      </c>
    </row>
    <row r="386" spans="1:3" x14ac:dyDescent="0.25">
      <c r="A386" t="s">
        <v>471</v>
      </c>
      <c r="B386" t="s">
        <v>40</v>
      </c>
      <c r="C386">
        <v>124</v>
      </c>
    </row>
    <row r="387" spans="1:3" x14ac:dyDescent="0.25">
      <c r="A387" t="s">
        <v>946</v>
      </c>
      <c r="B387" t="s">
        <v>35</v>
      </c>
      <c r="C387">
        <v>3216</v>
      </c>
    </row>
    <row r="388" spans="1:3" x14ac:dyDescent="0.25">
      <c r="A388" t="s">
        <v>472</v>
      </c>
      <c r="B388" t="s">
        <v>37</v>
      </c>
      <c r="C388">
        <v>50</v>
      </c>
    </row>
    <row r="389" spans="1:3" x14ac:dyDescent="0.25">
      <c r="A389" t="s">
        <v>473</v>
      </c>
      <c r="B389" t="s">
        <v>37</v>
      </c>
      <c r="C389">
        <v>22</v>
      </c>
    </row>
    <row r="390" spans="1:3" x14ac:dyDescent="0.25">
      <c r="A390" t="s">
        <v>474</v>
      </c>
      <c r="B390" t="s">
        <v>40</v>
      </c>
      <c r="C390">
        <v>35</v>
      </c>
    </row>
    <row r="391" spans="1:3" x14ac:dyDescent="0.25">
      <c r="A391" t="s">
        <v>475</v>
      </c>
      <c r="B391" t="s">
        <v>25</v>
      </c>
      <c r="C391">
        <v>13</v>
      </c>
    </row>
    <row r="392" spans="1:3" x14ac:dyDescent="0.25">
      <c r="A392" t="s">
        <v>477</v>
      </c>
      <c r="B392" t="s">
        <v>29</v>
      </c>
      <c r="C392">
        <v>489</v>
      </c>
    </row>
    <row r="393" spans="1:3" x14ac:dyDescent="0.25">
      <c r="A393" t="s">
        <v>478</v>
      </c>
      <c r="B393" t="s">
        <v>30</v>
      </c>
      <c r="C393">
        <v>160</v>
      </c>
    </row>
    <row r="394" spans="1:3" x14ac:dyDescent="0.25">
      <c r="A394" t="s">
        <v>479</v>
      </c>
      <c r="B394" t="s">
        <v>30</v>
      </c>
      <c r="C394">
        <v>191</v>
      </c>
    </row>
    <row r="395" spans="1:3" x14ac:dyDescent="0.25">
      <c r="A395" t="s">
        <v>480</v>
      </c>
      <c r="B395" t="s">
        <v>29</v>
      </c>
      <c r="C395">
        <v>93</v>
      </c>
    </row>
    <row r="396" spans="1:3" x14ac:dyDescent="0.25">
      <c r="A396" t="s">
        <v>481</v>
      </c>
      <c r="B396" t="s">
        <v>29</v>
      </c>
      <c r="C396">
        <v>41</v>
      </c>
    </row>
    <row r="397" spans="1:3" x14ac:dyDescent="0.25">
      <c r="A397" t="s">
        <v>482</v>
      </c>
      <c r="B397" t="s">
        <v>33</v>
      </c>
      <c r="C397">
        <v>1501</v>
      </c>
    </row>
    <row r="398" spans="1:3" x14ac:dyDescent="0.25">
      <c r="A398" t="s">
        <v>483</v>
      </c>
      <c r="B398" t="s">
        <v>33</v>
      </c>
      <c r="C398">
        <v>1200</v>
      </c>
    </row>
    <row r="399" spans="1:3" x14ac:dyDescent="0.25">
      <c r="A399" t="s">
        <v>484</v>
      </c>
      <c r="B399" t="s">
        <v>33</v>
      </c>
      <c r="C399">
        <v>900</v>
      </c>
    </row>
    <row r="400" spans="1:3" x14ac:dyDescent="0.25">
      <c r="A400" t="s">
        <v>485</v>
      </c>
      <c r="B400" t="s">
        <v>33</v>
      </c>
      <c r="C400">
        <v>201</v>
      </c>
    </row>
    <row r="401" spans="1:3" x14ac:dyDescent="0.25">
      <c r="A401" t="s">
        <v>486</v>
      </c>
      <c r="B401" t="s">
        <v>33</v>
      </c>
      <c r="C401">
        <v>1700</v>
      </c>
    </row>
    <row r="402" spans="1:3" x14ac:dyDescent="0.25">
      <c r="A402" t="s">
        <v>947</v>
      </c>
      <c r="B402" t="s">
        <v>25</v>
      </c>
      <c r="C402">
        <v>478.95600000000002</v>
      </c>
    </row>
    <row r="403" spans="1:3" x14ac:dyDescent="0.25">
      <c r="A403" t="s">
        <v>487</v>
      </c>
      <c r="B403" t="s">
        <v>41</v>
      </c>
      <c r="C403">
        <v>18</v>
      </c>
    </row>
    <row r="404" spans="1:3" x14ac:dyDescent="0.25">
      <c r="A404" t="s">
        <v>488</v>
      </c>
      <c r="B404" t="s">
        <v>100</v>
      </c>
      <c r="C404">
        <v>58</v>
      </c>
    </row>
    <row r="405" spans="1:3" x14ac:dyDescent="0.25">
      <c r="A405" t="s">
        <v>948</v>
      </c>
      <c r="B405" t="s">
        <v>25</v>
      </c>
      <c r="C405">
        <v>72</v>
      </c>
    </row>
    <row r="406" spans="1:3" x14ac:dyDescent="0.25">
      <c r="A406" t="s">
        <v>489</v>
      </c>
      <c r="B406" t="s">
        <v>49</v>
      </c>
      <c r="C406">
        <v>573</v>
      </c>
    </row>
    <row r="407" spans="1:3" x14ac:dyDescent="0.25">
      <c r="A407" t="s">
        <v>490</v>
      </c>
      <c r="B407" t="s">
        <v>33</v>
      </c>
      <c r="C407">
        <v>11520</v>
      </c>
    </row>
    <row r="408" spans="1:3" x14ac:dyDescent="0.25">
      <c r="A408" t="s">
        <v>491</v>
      </c>
      <c r="B408" t="s">
        <v>25</v>
      </c>
      <c r="C408">
        <v>423</v>
      </c>
    </row>
    <row r="409" spans="1:3" x14ac:dyDescent="0.25">
      <c r="A409" t="s">
        <v>492</v>
      </c>
      <c r="B409" t="s">
        <v>40</v>
      </c>
      <c r="C409">
        <v>9</v>
      </c>
    </row>
    <row r="410" spans="1:3" x14ac:dyDescent="0.25">
      <c r="A410" t="s">
        <v>493</v>
      </c>
      <c r="B410" t="s">
        <v>40</v>
      </c>
      <c r="C410">
        <v>107</v>
      </c>
    </row>
    <row r="411" spans="1:3" x14ac:dyDescent="0.25">
      <c r="A411" t="s">
        <v>494</v>
      </c>
      <c r="B411" t="s">
        <v>25</v>
      </c>
      <c r="C411">
        <v>290</v>
      </c>
    </row>
    <row r="412" spans="1:3" x14ac:dyDescent="0.25">
      <c r="A412" t="s">
        <v>949</v>
      </c>
      <c r="B412" t="s">
        <v>25</v>
      </c>
      <c r="C412">
        <v>164</v>
      </c>
    </row>
    <row r="413" spans="1:3" x14ac:dyDescent="0.25">
      <c r="A413" t="s">
        <v>495</v>
      </c>
      <c r="B413" t="s">
        <v>25</v>
      </c>
      <c r="C413">
        <v>2</v>
      </c>
    </row>
    <row r="414" spans="1:3" x14ac:dyDescent="0.25">
      <c r="A414" t="s">
        <v>950</v>
      </c>
      <c r="B414" t="s">
        <v>29</v>
      </c>
      <c r="C414">
        <v>140</v>
      </c>
    </row>
    <row r="415" spans="1:3" x14ac:dyDescent="0.25">
      <c r="A415" t="s">
        <v>496</v>
      </c>
      <c r="B415" t="s">
        <v>37</v>
      </c>
      <c r="C415">
        <v>72</v>
      </c>
    </row>
    <row r="416" spans="1:3" x14ac:dyDescent="0.25">
      <c r="A416" t="s">
        <v>497</v>
      </c>
      <c r="B416" t="s">
        <v>40</v>
      </c>
      <c r="C416">
        <v>419</v>
      </c>
    </row>
    <row r="417" spans="1:3" x14ac:dyDescent="0.25">
      <c r="A417" t="s">
        <v>498</v>
      </c>
      <c r="B417" t="s">
        <v>45</v>
      </c>
      <c r="C417">
        <v>97</v>
      </c>
    </row>
    <row r="418" spans="1:3" x14ac:dyDescent="0.25">
      <c r="A418" t="s">
        <v>499</v>
      </c>
      <c r="B418" t="s">
        <v>37</v>
      </c>
      <c r="C418">
        <v>145</v>
      </c>
    </row>
    <row r="419" spans="1:3" x14ac:dyDescent="0.25">
      <c r="A419" t="s">
        <v>500</v>
      </c>
      <c r="B419" t="s">
        <v>45</v>
      </c>
      <c r="C419">
        <v>292</v>
      </c>
    </row>
    <row r="420" spans="1:3" x14ac:dyDescent="0.25">
      <c r="A420" t="s">
        <v>501</v>
      </c>
      <c r="B420" t="s">
        <v>45</v>
      </c>
      <c r="C420">
        <v>77</v>
      </c>
    </row>
    <row r="421" spans="1:3" x14ac:dyDescent="0.25">
      <c r="A421" t="s">
        <v>502</v>
      </c>
      <c r="B421" t="s">
        <v>37</v>
      </c>
      <c r="C421">
        <v>3</v>
      </c>
    </row>
    <row r="422" spans="1:3" x14ac:dyDescent="0.25">
      <c r="A422" t="s">
        <v>503</v>
      </c>
      <c r="B422" t="s">
        <v>35</v>
      </c>
      <c r="C422">
        <v>179.75</v>
      </c>
    </row>
    <row r="423" spans="1:3" x14ac:dyDescent="0.25">
      <c r="A423" t="s">
        <v>504</v>
      </c>
      <c r="B423" t="s">
        <v>25</v>
      </c>
      <c r="C423">
        <v>217</v>
      </c>
    </row>
    <row r="424" spans="1:3" x14ac:dyDescent="0.25">
      <c r="A424" t="s">
        <v>505</v>
      </c>
      <c r="B424" t="s">
        <v>100</v>
      </c>
      <c r="C424">
        <v>435</v>
      </c>
    </row>
    <row r="425" spans="1:3" x14ac:dyDescent="0.25">
      <c r="A425" t="s">
        <v>506</v>
      </c>
      <c r="B425" t="s">
        <v>33</v>
      </c>
      <c r="C425">
        <v>18000</v>
      </c>
    </row>
    <row r="426" spans="1:3" x14ac:dyDescent="0.25">
      <c r="A426" t="s">
        <v>951</v>
      </c>
      <c r="B426" t="s">
        <v>33</v>
      </c>
      <c r="C426">
        <v>40</v>
      </c>
    </row>
    <row r="427" spans="1:3" x14ac:dyDescent="0.25">
      <c r="A427" t="s">
        <v>507</v>
      </c>
      <c r="B427" t="s">
        <v>33</v>
      </c>
      <c r="C427">
        <v>1500</v>
      </c>
    </row>
    <row r="428" spans="1:3" x14ac:dyDescent="0.25">
      <c r="A428" t="s">
        <v>508</v>
      </c>
      <c r="B428" t="s">
        <v>35</v>
      </c>
      <c r="C428">
        <v>19</v>
      </c>
    </row>
    <row r="429" spans="1:3" x14ac:dyDescent="0.25">
      <c r="A429" t="s">
        <v>509</v>
      </c>
      <c r="B429" t="s">
        <v>33</v>
      </c>
      <c r="C429">
        <v>6660</v>
      </c>
    </row>
    <row r="430" spans="1:3" x14ac:dyDescent="0.25">
      <c r="A430" t="s">
        <v>510</v>
      </c>
      <c r="B430" t="s">
        <v>33</v>
      </c>
      <c r="C430">
        <v>1020</v>
      </c>
    </row>
    <row r="431" spans="1:3" x14ac:dyDescent="0.25">
      <c r="A431" t="s">
        <v>511</v>
      </c>
      <c r="B431" t="s">
        <v>33</v>
      </c>
      <c r="C431">
        <v>1980</v>
      </c>
    </row>
    <row r="432" spans="1:3" x14ac:dyDescent="0.25">
      <c r="A432" t="s">
        <v>512</v>
      </c>
      <c r="B432" t="s">
        <v>33</v>
      </c>
      <c r="C432">
        <v>2400</v>
      </c>
    </row>
    <row r="433" spans="1:3" x14ac:dyDescent="0.25">
      <c r="A433" t="s">
        <v>513</v>
      </c>
      <c r="B433" t="s">
        <v>25</v>
      </c>
      <c r="C433">
        <v>41</v>
      </c>
    </row>
    <row r="434" spans="1:3" x14ac:dyDescent="0.25">
      <c r="A434" t="s">
        <v>514</v>
      </c>
      <c r="B434" t="s">
        <v>25</v>
      </c>
      <c r="C434">
        <v>325</v>
      </c>
    </row>
    <row r="435" spans="1:3" x14ac:dyDescent="0.25">
      <c r="A435" t="s">
        <v>515</v>
      </c>
      <c r="B435" t="s">
        <v>33</v>
      </c>
      <c r="C435">
        <v>18000</v>
      </c>
    </row>
    <row r="436" spans="1:3" x14ac:dyDescent="0.25">
      <c r="A436" t="s">
        <v>516</v>
      </c>
      <c r="B436" t="s">
        <v>25</v>
      </c>
      <c r="C436">
        <v>23</v>
      </c>
    </row>
    <row r="437" spans="1:3" x14ac:dyDescent="0.25">
      <c r="A437" t="s">
        <v>952</v>
      </c>
      <c r="B437" t="s">
        <v>35</v>
      </c>
      <c r="C437">
        <v>10</v>
      </c>
    </row>
    <row r="438" spans="1:3" x14ac:dyDescent="0.25">
      <c r="A438" t="s">
        <v>517</v>
      </c>
      <c r="B438" t="s">
        <v>25</v>
      </c>
      <c r="C438">
        <v>22.6</v>
      </c>
    </row>
    <row r="439" spans="1:3" x14ac:dyDescent="0.25">
      <c r="A439" t="s">
        <v>953</v>
      </c>
      <c r="B439" t="s">
        <v>100</v>
      </c>
      <c r="C439">
        <v>29</v>
      </c>
    </row>
    <row r="440" spans="1:3" x14ac:dyDescent="0.25">
      <c r="A440" t="s">
        <v>518</v>
      </c>
      <c r="B440" t="s">
        <v>25</v>
      </c>
      <c r="C440">
        <v>9</v>
      </c>
    </row>
    <row r="441" spans="1:3" x14ac:dyDescent="0.25">
      <c r="A441" t="s">
        <v>520</v>
      </c>
      <c r="B441" t="s">
        <v>40</v>
      </c>
      <c r="C441">
        <v>30</v>
      </c>
    </row>
    <row r="442" spans="1:3" x14ac:dyDescent="0.25">
      <c r="A442" t="s">
        <v>521</v>
      </c>
      <c r="B442" t="s">
        <v>25</v>
      </c>
      <c r="C442">
        <v>4</v>
      </c>
    </row>
    <row r="443" spans="1:3" x14ac:dyDescent="0.25">
      <c r="A443" t="s">
        <v>954</v>
      </c>
      <c r="B443" t="s">
        <v>25</v>
      </c>
      <c r="C443">
        <v>162</v>
      </c>
    </row>
    <row r="444" spans="1:3" x14ac:dyDescent="0.25">
      <c r="A444" t="s">
        <v>522</v>
      </c>
      <c r="B444" t="s">
        <v>40</v>
      </c>
      <c r="C444">
        <v>37</v>
      </c>
    </row>
    <row r="445" spans="1:3" x14ac:dyDescent="0.25">
      <c r="A445" t="s">
        <v>523</v>
      </c>
      <c r="B445" t="s">
        <v>30</v>
      </c>
      <c r="C445">
        <v>1</v>
      </c>
    </row>
    <row r="446" spans="1:3" x14ac:dyDescent="0.25">
      <c r="A446" t="s">
        <v>524</v>
      </c>
      <c r="B446" t="s">
        <v>37</v>
      </c>
      <c r="C446">
        <v>124</v>
      </c>
    </row>
    <row r="447" spans="1:3" x14ac:dyDescent="0.25">
      <c r="A447" t="s">
        <v>525</v>
      </c>
      <c r="B447" t="s">
        <v>40</v>
      </c>
      <c r="C447">
        <v>6</v>
      </c>
    </row>
    <row r="448" spans="1:3" x14ac:dyDescent="0.25">
      <c r="A448" t="s">
        <v>526</v>
      </c>
      <c r="B448" t="s">
        <v>37</v>
      </c>
      <c r="C448">
        <v>28</v>
      </c>
    </row>
    <row r="449" spans="1:3" x14ac:dyDescent="0.25">
      <c r="A449" t="s">
        <v>527</v>
      </c>
      <c r="B449" t="s">
        <v>40</v>
      </c>
      <c r="C449">
        <v>59</v>
      </c>
    </row>
    <row r="450" spans="1:3" x14ac:dyDescent="0.25">
      <c r="A450" t="s">
        <v>529</v>
      </c>
      <c r="B450" t="s">
        <v>40</v>
      </c>
      <c r="C450">
        <v>3</v>
      </c>
    </row>
    <row r="451" spans="1:3" x14ac:dyDescent="0.25">
      <c r="A451" t="s">
        <v>530</v>
      </c>
      <c r="B451" t="s">
        <v>37</v>
      </c>
      <c r="C451">
        <v>36</v>
      </c>
    </row>
    <row r="452" spans="1:3" x14ac:dyDescent="0.25">
      <c r="A452" t="s">
        <v>531</v>
      </c>
      <c r="B452" t="s">
        <v>40</v>
      </c>
      <c r="C452">
        <v>28</v>
      </c>
    </row>
    <row r="453" spans="1:3" x14ac:dyDescent="0.25">
      <c r="A453" t="s">
        <v>532</v>
      </c>
      <c r="B453" t="s">
        <v>25</v>
      </c>
      <c r="C453">
        <v>3</v>
      </c>
    </row>
    <row r="454" spans="1:3" x14ac:dyDescent="0.25">
      <c r="A454" t="s">
        <v>533</v>
      </c>
      <c r="B454" t="s">
        <v>59</v>
      </c>
      <c r="C454">
        <v>10</v>
      </c>
    </row>
    <row r="455" spans="1:3" x14ac:dyDescent="0.25">
      <c r="A455" t="s">
        <v>534</v>
      </c>
      <c r="B455" t="s">
        <v>59</v>
      </c>
      <c r="C455">
        <v>7</v>
      </c>
    </row>
    <row r="456" spans="1:3" x14ac:dyDescent="0.25">
      <c r="A456" t="s">
        <v>535</v>
      </c>
      <c r="B456" t="s">
        <v>33</v>
      </c>
      <c r="C456">
        <v>108</v>
      </c>
    </row>
    <row r="457" spans="1:3" x14ac:dyDescent="0.25">
      <c r="A457" t="s">
        <v>536</v>
      </c>
      <c r="B457" t="s">
        <v>25</v>
      </c>
      <c r="C457">
        <v>7</v>
      </c>
    </row>
    <row r="458" spans="1:3" x14ac:dyDescent="0.25">
      <c r="A458" t="s">
        <v>538</v>
      </c>
      <c r="B458" t="s">
        <v>33</v>
      </c>
      <c r="C458">
        <v>12360</v>
      </c>
    </row>
    <row r="459" spans="1:3" x14ac:dyDescent="0.25">
      <c r="A459" t="s">
        <v>539</v>
      </c>
      <c r="B459" t="s">
        <v>33</v>
      </c>
      <c r="C459">
        <v>720</v>
      </c>
    </row>
    <row r="460" spans="1:3" x14ac:dyDescent="0.25">
      <c r="A460" t="s">
        <v>540</v>
      </c>
      <c r="B460" t="s">
        <v>35</v>
      </c>
      <c r="C460">
        <v>50</v>
      </c>
    </row>
    <row r="461" spans="1:3" x14ac:dyDescent="0.25">
      <c r="A461" t="s">
        <v>541</v>
      </c>
      <c r="B461" t="s">
        <v>33</v>
      </c>
      <c r="C461">
        <v>4860</v>
      </c>
    </row>
    <row r="462" spans="1:3" x14ac:dyDescent="0.25">
      <c r="A462" t="s">
        <v>955</v>
      </c>
      <c r="B462" t="s">
        <v>34</v>
      </c>
      <c r="C462">
        <v>164</v>
      </c>
    </row>
    <row r="463" spans="1:3" x14ac:dyDescent="0.25">
      <c r="A463" t="s">
        <v>542</v>
      </c>
      <c r="B463" t="s">
        <v>25</v>
      </c>
      <c r="C463">
        <v>200</v>
      </c>
    </row>
    <row r="464" spans="1:3" x14ac:dyDescent="0.25">
      <c r="A464" t="s">
        <v>543</v>
      </c>
      <c r="B464" t="s">
        <v>25</v>
      </c>
      <c r="C464">
        <v>5</v>
      </c>
    </row>
    <row r="465" spans="1:3" x14ac:dyDescent="0.25">
      <c r="A465" t="s">
        <v>544</v>
      </c>
      <c r="B465" t="s">
        <v>25</v>
      </c>
      <c r="C465">
        <v>6</v>
      </c>
    </row>
    <row r="466" spans="1:3" x14ac:dyDescent="0.25">
      <c r="A466" t="s">
        <v>545</v>
      </c>
      <c r="B466" t="s">
        <v>33</v>
      </c>
      <c r="C466">
        <v>96</v>
      </c>
    </row>
    <row r="467" spans="1:3" x14ac:dyDescent="0.25">
      <c r="A467" t="s">
        <v>956</v>
      </c>
      <c r="B467" t="s">
        <v>34</v>
      </c>
      <c r="C467">
        <v>156</v>
      </c>
    </row>
    <row r="468" spans="1:3" x14ac:dyDescent="0.25">
      <c r="A468" t="s">
        <v>546</v>
      </c>
      <c r="B468" t="s">
        <v>25</v>
      </c>
      <c r="C468">
        <v>775</v>
      </c>
    </row>
    <row r="469" spans="1:3" x14ac:dyDescent="0.25">
      <c r="A469" t="s">
        <v>957</v>
      </c>
      <c r="B469" t="s">
        <v>34</v>
      </c>
      <c r="C469">
        <v>96</v>
      </c>
    </row>
    <row r="470" spans="1:3" x14ac:dyDescent="0.25">
      <c r="A470" t="s">
        <v>548</v>
      </c>
      <c r="B470" t="s">
        <v>25</v>
      </c>
      <c r="C470">
        <v>1610</v>
      </c>
    </row>
    <row r="471" spans="1:3" x14ac:dyDescent="0.25">
      <c r="A471" t="s">
        <v>549</v>
      </c>
      <c r="B471" t="s">
        <v>25</v>
      </c>
      <c r="C471">
        <v>345</v>
      </c>
    </row>
    <row r="472" spans="1:3" x14ac:dyDescent="0.25">
      <c r="A472" t="s">
        <v>550</v>
      </c>
      <c r="B472" t="s">
        <v>33</v>
      </c>
      <c r="C472">
        <v>226</v>
      </c>
    </row>
    <row r="473" spans="1:3" x14ac:dyDescent="0.25">
      <c r="A473" t="s">
        <v>552</v>
      </c>
      <c r="B473" t="s">
        <v>25</v>
      </c>
      <c r="C473">
        <v>565</v>
      </c>
    </row>
    <row r="474" spans="1:3" x14ac:dyDescent="0.25">
      <c r="A474" t="s">
        <v>553</v>
      </c>
      <c r="B474" t="s">
        <v>25</v>
      </c>
      <c r="C474">
        <v>166</v>
      </c>
    </row>
    <row r="475" spans="1:3" x14ac:dyDescent="0.25">
      <c r="A475" t="s">
        <v>554</v>
      </c>
      <c r="B475" t="s">
        <v>25</v>
      </c>
      <c r="C475">
        <v>10.5</v>
      </c>
    </row>
    <row r="476" spans="1:3" x14ac:dyDescent="0.25">
      <c r="A476" t="s">
        <v>555</v>
      </c>
      <c r="B476" t="s">
        <v>40</v>
      </c>
      <c r="C476">
        <v>504</v>
      </c>
    </row>
    <row r="477" spans="1:3" x14ac:dyDescent="0.25">
      <c r="A477" t="s">
        <v>557</v>
      </c>
      <c r="B477" t="s">
        <v>45</v>
      </c>
      <c r="C477">
        <v>323</v>
      </c>
    </row>
    <row r="478" spans="1:3" x14ac:dyDescent="0.25">
      <c r="A478" t="s">
        <v>558</v>
      </c>
      <c r="B478" t="s">
        <v>45</v>
      </c>
      <c r="C478">
        <v>164</v>
      </c>
    </row>
    <row r="479" spans="1:3" x14ac:dyDescent="0.25">
      <c r="A479" t="s">
        <v>559</v>
      </c>
      <c r="B479" t="s">
        <v>45</v>
      </c>
      <c r="C479">
        <v>16</v>
      </c>
    </row>
    <row r="480" spans="1:3" x14ac:dyDescent="0.25">
      <c r="A480" t="s">
        <v>561</v>
      </c>
      <c r="B480" t="s">
        <v>40</v>
      </c>
      <c r="C480">
        <v>54</v>
      </c>
    </row>
    <row r="481" spans="1:3" x14ac:dyDescent="0.25">
      <c r="A481" t="s">
        <v>562</v>
      </c>
      <c r="B481" t="s">
        <v>25</v>
      </c>
      <c r="C481">
        <v>50</v>
      </c>
    </row>
    <row r="482" spans="1:3" x14ac:dyDescent="0.25">
      <c r="A482" t="s">
        <v>563</v>
      </c>
      <c r="B482" t="s">
        <v>37</v>
      </c>
      <c r="C482">
        <v>2</v>
      </c>
    </row>
    <row r="483" spans="1:3" x14ac:dyDescent="0.25">
      <c r="A483" t="s">
        <v>564</v>
      </c>
      <c r="B483" t="s">
        <v>25</v>
      </c>
      <c r="C483">
        <v>4</v>
      </c>
    </row>
    <row r="484" spans="1:3" x14ac:dyDescent="0.25">
      <c r="A484" t="s">
        <v>958</v>
      </c>
      <c r="B484" t="s">
        <v>25</v>
      </c>
      <c r="C484">
        <v>22</v>
      </c>
    </row>
    <row r="485" spans="1:3" x14ac:dyDescent="0.25">
      <c r="A485" t="s">
        <v>566</v>
      </c>
      <c r="B485" t="s">
        <v>33</v>
      </c>
      <c r="C485">
        <v>94000</v>
      </c>
    </row>
    <row r="486" spans="1:3" x14ac:dyDescent="0.25">
      <c r="A486" t="s">
        <v>567</v>
      </c>
      <c r="B486" t="s">
        <v>41</v>
      </c>
      <c r="C486">
        <v>23</v>
      </c>
    </row>
    <row r="487" spans="1:3" x14ac:dyDescent="0.25">
      <c r="A487" t="s">
        <v>568</v>
      </c>
      <c r="B487" t="s">
        <v>33</v>
      </c>
      <c r="C487">
        <v>40</v>
      </c>
    </row>
    <row r="488" spans="1:3" x14ac:dyDescent="0.25">
      <c r="A488" t="s">
        <v>570</v>
      </c>
      <c r="B488" t="s">
        <v>41</v>
      </c>
      <c r="C488">
        <v>1</v>
      </c>
    </row>
    <row r="489" spans="1:3" x14ac:dyDescent="0.25">
      <c r="A489" t="s">
        <v>571</v>
      </c>
      <c r="B489" t="s">
        <v>41</v>
      </c>
      <c r="C489">
        <v>68</v>
      </c>
    </row>
    <row r="490" spans="1:3" x14ac:dyDescent="0.25">
      <c r="A490" t="s">
        <v>574</v>
      </c>
      <c r="B490" t="s">
        <v>41</v>
      </c>
      <c r="C490">
        <v>36</v>
      </c>
    </row>
    <row r="491" spans="1:3" x14ac:dyDescent="0.25">
      <c r="A491" t="s">
        <v>575</v>
      </c>
      <c r="B491" t="s">
        <v>33</v>
      </c>
      <c r="C491">
        <v>800</v>
      </c>
    </row>
    <row r="492" spans="1:3" x14ac:dyDescent="0.25">
      <c r="A492" t="s">
        <v>959</v>
      </c>
      <c r="B492" t="s">
        <v>25</v>
      </c>
      <c r="C492">
        <v>72</v>
      </c>
    </row>
    <row r="493" spans="1:3" x14ac:dyDescent="0.25">
      <c r="A493" t="s">
        <v>960</v>
      </c>
      <c r="B493" t="s">
        <v>25</v>
      </c>
      <c r="C493">
        <v>44</v>
      </c>
    </row>
    <row r="494" spans="1:3" x14ac:dyDescent="0.25">
      <c r="A494" t="s">
        <v>961</v>
      </c>
      <c r="B494" t="s">
        <v>30</v>
      </c>
      <c r="C494">
        <v>12</v>
      </c>
    </row>
    <row r="495" spans="1:3" x14ac:dyDescent="0.25">
      <c r="A495" t="s">
        <v>577</v>
      </c>
      <c r="B495" t="s">
        <v>59</v>
      </c>
      <c r="C495">
        <v>4</v>
      </c>
    </row>
    <row r="496" spans="1:3" x14ac:dyDescent="0.25">
      <c r="A496" t="s">
        <v>578</v>
      </c>
      <c r="B496" t="s">
        <v>59</v>
      </c>
      <c r="C496">
        <v>3</v>
      </c>
    </row>
    <row r="497" spans="1:3" x14ac:dyDescent="0.25">
      <c r="A497" t="s">
        <v>579</v>
      </c>
      <c r="B497" t="s">
        <v>59</v>
      </c>
      <c r="C497">
        <v>8</v>
      </c>
    </row>
    <row r="498" spans="1:3" x14ac:dyDescent="0.25">
      <c r="A498" t="s">
        <v>580</v>
      </c>
      <c r="B498" t="s">
        <v>59</v>
      </c>
      <c r="C498">
        <v>2</v>
      </c>
    </row>
    <row r="499" spans="1:3" x14ac:dyDescent="0.25">
      <c r="A499" t="s">
        <v>581</v>
      </c>
      <c r="B499" t="s">
        <v>59</v>
      </c>
      <c r="C499">
        <v>3</v>
      </c>
    </row>
    <row r="500" spans="1:3" x14ac:dyDescent="0.25">
      <c r="A500" t="s">
        <v>582</v>
      </c>
      <c r="B500" t="s">
        <v>59</v>
      </c>
      <c r="C500">
        <v>4</v>
      </c>
    </row>
    <row r="501" spans="1:3" x14ac:dyDescent="0.25">
      <c r="A501" t="s">
        <v>583</v>
      </c>
      <c r="B501" t="s">
        <v>40</v>
      </c>
      <c r="C501">
        <v>135</v>
      </c>
    </row>
    <row r="502" spans="1:3" x14ac:dyDescent="0.25">
      <c r="A502" t="s">
        <v>962</v>
      </c>
      <c r="B502" t="s">
        <v>33</v>
      </c>
      <c r="C502">
        <v>2430</v>
      </c>
    </row>
    <row r="503" spans="1:3" x14ac:dyDescent="0.25">
      <c r="A503" t="s">
        <v>963</v>
      </c>
      <c r="B503" t="s">
        <v>33</v>
      </c>
      <c r="C503">
        <v>112</v>
      </c>
    </row>
    <row r="504" spans="1:3" x14ac:dyDescent="0.25">
      <c r="A504" t="s">
        <v>584</v>
      </c>
      <c r="B504" t="s">
        <v>25</v>
      </c>
      <c r="C504">
        <v>14</v>
      </c>
    </row>
    <row r="505" spans="1:3" x14ac:dyDescent="0.25">
      <c r="A505" t="s">
        <v>585</v>
      </c>
      <c r="B505" t="s">
        <v>33</v>
      </c>
      <c r="C505">
        <v>2860</v>
      </c>
    </row>
    <row r="506" spans="1:3" x14ac:dyDescent="0.25">
      <c r="A506" t="s">
        <v>586</v>
      </c>
      <c r="B506" t="s">
        <v>25</v>
      </c>
      <c r="C506">
        <v>10</v>
      </c>
    </row>
    <row r="507" spans="1:3" x14ac:dyDescent="0.25">
      <c r="A507" t="s">
        <v>587</v>
      </c>
      <c r="B507" t="s">
        <v>25</v>
      </c>
      <c r="C507">
        <v>120</v>
      </c>
    </row>
    <row r="508" spans="1:3" x14ac:dyDescent="0.25">
      <c r="A508" t="s">
        <v>588</v>
      </c>
      <c r="B508" t="s">
        <v>33</v>
      </c>
      <c r="C508">
        <v>6000</v>
      </c>
    </row>
    <row r="509" spans="1:3" x14ac:dyDescent="0.25">
      <c r="A509" t="s">
        <v>589</v>
      </c>
      <c r="B509" t="s">
        <v>33</v>
      </c>
      <c r="C509">
        <v>15000</v>
      </c>
    </row>
    <row r="510" spans="1:3" x14ac:dyDescent="0.25">
      <c r="A510" t="s">
        <v>590</v>
      </c>
      <c r="B510" t="s">
        <v>33</v>
      </c>
      <c r="C510">
        <v>5880</v>
      </c>
    </row>
    <row r="511" spans="1:3" x14ac:dyDescent="0.25">
      <c r="A511" t="s">
        <v>591</v>
      </c>
      <c r="B511" t="s">
        <v>33</v>
      </c>
      <c r="C511">
        <v>6120</v>
      </c>
    </row>
    <row r="512" spans="1:3" x14ac:dyDescent="0.25">
      <c r="A512" t="s">
        <v>592</v>
      </c>
      <c r="B512" t="s">
        <v>33</v>
      </c>
      <c r="C512">
        <v>6240</v>
      </c>
    </row>
    <row r="513" spans="1:3" x14ac:dyDescent="0.25">
      <c r="A513" t="s">
        <v>593</v>
      </c>
      <c r="B513" t="s">
        <v>33</v>
      </c>
      <c r="C513">
        <v>2280</v>
      </c>
    </row>
    <row r="514" spans="1:3" x14ac:dyDescent="0.25">
      <c r="A514" t="s">
        <v>594</v>
      </c>
      <c r="B514" t="s">
        <v>33</v>
      </c>
      <c r="C514">
        <v>15</v>
      </c>
    </row>
    <row r="515" spans="1:3" x14ac:dyDescent="0.25">
      <c r="A515" t="s">
        <v>595</v>
      </c>
      <c r="B515" t="s">
        <v>25</v>
      </c>
      <c r="C515">
        <v>170</v>
      </c>
    </row>
    <row r="516" spans="1:3" x14ac:dyDescent="0.25">
      <c r="A516" t="s">
        <v>964</v>
      </c>
      <c r="B516" t="s">
        <v>25</v>
      </c>
      <c r="C516">
        <v>6</v>
      </c>
    </row>
    <row r="517" spans="1:3" x14ac:dyDescent="0.25">
      <c r="A517" t="s">
        <v>596</v>
      </c>
      <c r="B517" t="s">
        <v>25</v>
      </c>
      <c r="C517">
        <v>5220</v>
      </c>
    </row>
    <row r="518" spans="1:3" x14ac:dyDescent="0.25">
      <c r="A518" t="s">
        <v>598</v>
      </c>
      <c r="B518" t="s">
        <v>25</v>
      </c>
      <c r="C518">
        <v>10</v>
      </c>
    </row>
    <row r="519" spans="1:3" x14ac:dyDescent="0.25">
      <c r="A519" t="s">
        <v>599</v>
      </c>
      <c r="B519" t="s">
        <v>40</v>
      </c>
      <c r="C519">
        <v>21</v>
      </c>
    </row>
    <row r="520" spans="1:3" x14ac:dyDescent="0.25">
      <c r="A520" t="s">
        <v>600</v>
      </c>
      <c r="B520" t="s">
        <v>40</v>
      </c>
      <c r="C520">
        <v>47</v>
      </c>
    </row>
    <row r="521" spans="1:3" x14ac:dyDescent="0.25">
      <c r="A521" t="s">
        <v>601</v>
      </c>
      <c r="B521" t="s">
        <v>25</v>
      </c>
      <c r="C521">
        <v>100</v>
      </c>
    </row>
    <row r="522" spans="1:3" x14ac:dyDescent="0.25">
      <c r="A522" t="s">
        <v>965</v>
      </c>
      <c r="B522" t="s">
        <v>25</v>
      </c>
      <c r="C522">
        <v>250.71100000000001</v>
      </c>
    </row>
    <row r="523" spans="1:3" x14ac:dyDescent="0.25">
      <c r="A523" t="s">
        <v>602</v>
      </c>
      <c r="B523" t="s">
        <v>25</v>
      </c>
      <c r="C523">
        <v>2070</v>
      </c>
    </row>
    <row r="524" spans="1:3" x14ac:dyDescent="0.25">
      <c r="A524" t="s">
        <v>603</v>
      </c>
      <c r="B524" t="s">
        <v>25</v>
      </c>
      <c r="C524">
        <v>16</v>
      </c>
    </row>
    <row r="525" spans="1:3" x14ac:dyDescent="0.25">
      <c r="A525" t="s">
        <v>604</v>
      </c>
      <c r="B525" t="s">
        <v>41</v>
      </c>
      <c r="C525">
        <v>3</v>
      </c>
    </row>
    <row r="526" spans="1:3" x14ac:dyDescent="0.25">
      <c r="A526" t="s">
        <v>605</v>
      </c>
      <c r="B526" t="s">
        <v>33</v>
      </c>
      <c r="C526">
        <v>100</v>
      </c>
    </row>
    <row r="527" spans="1:3" x14ac:dyDescent="0.25">
      <c r="A527" t="s">
        <v>606</v>
      </c>
      <c r="B527" t="s">
        <v>40</v>
      </c>
      <c r="C527">
        <v>6</v>
      </c>
    </row>
    <row r="528" spans="1:3" x14ac:dyDescent="0.25">
      <c r="A528" t="s">
        <v>607</v>
      </c>
      <c r="B528" t="s">
        <v>25</v>
      </c>
      <c r="C528">
        <v>5</v>
      </c>
    </row>
    <row r="529" spans="1:3" x14ac:dyDescent="0.25">
      <c r="A529" t="s">
        <v>608</v>
      </c>
      <c r="B529" t="s">
        <v>45</v>
      </c>
      <c r="C529">
        <v>180</v>
      </c>
    </row>
    <row r="530" spans="1:3" x14ac:dyDescent="0.25">
      <c r="A530" t="s">
        <v>611</v>
      </c>
      <c r="B530" t="s">
        <v>33</v>
      </c>
      <c r="C530">
        <v>77</v>
      </c>
    </row>
    <row r="531" spans="1:3" x14ac:dyDescent="0.25">
      <c r="A531" t="s">
        <v>612</v>
      </c>
      <c r="B531" t="s">
        <v>25</v>
      </c>
      <c r="C531">
        <v>815</v>
      </c>
    </row>
    <row r="532" spans="1:3" x14ac:dyDescent="0.25">
      <c r="A532" t="s">
        <v>613</v>
      </c>
      <c r="B532" t="s">
        <v>41</v>
      </c>
      <c r="C532">
        <v>57</v>
      </c>
    </row>
    <row r="533" spans="1:3" x14ac:dyDescent="0.25">
      <c r="A533" t="s">
        <v>614</v>
      </c>
      <c r="B533" t="s">
        <v>100</v>
      </c>
      <c r="C533">
        <v>64</v>
      </c>
    </row>
    <row r="534" spans="1:3" x14ac:dyDescent="0.25">
      <c r="A534" t="s">
        <v>615</v>
      </c>
      <c r="B534" t="s">
        <v>100</v>
      </c>
      <c r="C534">
        <v>45</v>
      </c>
    </row>
    <row r="535" spans="1:3" x14ac:dyDescent="0.25">
      <c r="A535" t="s">
        <v>616</v>
      </c>
      <c r="B535" t="s">
        <v>100</v>
      </c>
      <c r="C535">
        <v>64</v>
      </c>
    </row>
    <row r="536" spans="1:3" x14ac:dyDescent="0.25">
      <c r="A536" t="s">
        <v>617</v>
      </c>
      <c r="B536" t="s">
        <v>100</v>
      </c>
      <c r="C536">
        <v>7</v>
      </c>
    </row>
    <row r="537" spans="1:3" x14ac:dyDescent="0.25">
      <c r="A537" t="s">
        <v>618</v>
      </c>
      <c r="B537" t="s">
        <v>100</v>
      </c>
      <c r="C537">
        <v>21</v>
      </c>
    </row>
    <row r="538" spans="1:3" x14ac:dyDescent="0.25">
      <c r="A538" t="s">
        <v>619</v>
      </c>
      <c r="B538" t="s">
        <v>25</v>
      </c>
      <c r="C538">
        <v>58</v>
      </c>
    </row>
    <row r="539" spans="1:3" x14ac:dyDescent="0.25">
      <c r="A539" t="s">
        <v>620</v>
      </c>
      <c r="B539" t="s">
        <v>33</v>
      </c>
      <c r="C539">
        <v>12000</v>
      </c>
    </row>
    <row r="540" spans="1:3" x14ac:dyDescent="0.25">
      <c r="A540" t="s">
        <v>621</v>
      </c>
      <c r="B540" t="s">
        <v>100</v>
      </c>
      <c r="C540">
        <v>70</v>
      </c>
    </row>
    <row r="541" spans="1:3" x14ac:dyDescent="0.25">
      <c r="A541" t="s">
        <v>622</v>
      </c>
      <c r="B541" t="s">
        <v>29</v>
      </c>
      <c r="C541">
        <v>284</v>
      </c>
    </row>
    <row r="542" spans="1:3" x14ac:dyDescent="0.25">
      <c r="A542" t="s">
        <v>623</v>
      </c>
      <c r="B542" t="s">
        <v>29</v>
      </c>
      <c r="C542">
        <v>13</v>
      </c>
    </row>
    <row r="543" spans="1:3" x14ac:dyDescent="0.25">
      <c r="A543" t="s">
        <v>624</v>
      </c>
      <c r="B543" t="s">
        <v>29</v>
      </c>
      <c r="C543">
        <v>201</v>
      </c>
    </row>
    <row r="544" spans="1:3" x14ac:dyDescent="0.25">
      <c r="A544" t="s">
        <v>625</v>
      </c>
      <c r="B544" t="s">
        <v>33</v>
      </c>
      <c r="C544">
        <v>27500</v>
      </c>
    </row>
    <row r="545" spans="1:3" x14ac:dyDescent="0.25">
      <c r="A545" t="s">
        <v>626</v>
      </c>
      <c r="B545" t="s">
        <v>25</v>
      </c>
      <c r="C545">
        <v>73.2</v>
      </c>
    </row>
    <row r="546" spans="1:3" x14ac:dyDescent="0.25">
      <c r="A546" t="s">
        <v>627</v>
      </c>
      <c r="B546" t="s">
        <v>45</v>
      </c>
      <c r="C546">
        <v>3</v>
      </c>
    </row>
    <row r="547" spans="1:3" x14ac:dyDescent="0.25">
      <c r="A547" t="s">
        <v>629</v>
      </c>
      <c r="B547" t="s">
        <v>45</v>
      </c>
      <c r="C547">
        <v>3</v>
      </c>
    </row>
    <row r="548" spans="1:3" x14ac:dyDescent="0.25">
      <c r="A548" t="s">
        <v>630</v>
      </c>
      <c r="B548" t="s">
        <v>45</v>
      </c>
      <c r="C548">
        <v>260</v>
      </c>
    </row>
    <row r="549" spans="1:3" x14ac:dyDescent="0.25">
      <c r="A549" t="s">
        <v>631</v>
      </c>
      <c r="B549" t="s">
        <v>33</v>
      </c>
      <c r="C549">
        <v>90000</v>
      </c>
    </row>
    <row r="550" spans="1:3" x14ac:dyDescent="0.25">
      <c r="A550" t="s">
        <v>632</v>
      </c>
      <c r="B550" t="s">
        <v>25</v>
      </c>
      <c r="C550">
        <v>482</v>
      </c>
    </row>
    <row r="551" spans="1:3" x14ac:dyDescent="0.25">
      <c r="A551" t="s">
        <v>633</v>
      </c>
      <c r="B551" t="s">
        <v>25</v>
      </c>
      <c r="C551">
        <v>12</v>
      </c>
    </row>
    <row r="552" spans="1:3" x14ac:dyDescent="0.25">
      <c r="A552" t="s">
        <v>966</v>
      </c>
      <c r="B552" t="s">
        <v>30</v>
      </c>
      <c r="C552">
        <v>2424</v>
      </c>
    </row>
    <row r="553" spans="1:3" x14ac:dyDescent="0.25">
      <c r="A553" t="s">
        <v>967</v>
      </c>
      <c r="B553" t="s">
        <v>30</v>
      </c>
      <c r="C553">
        <v>2400</v>
      </c>
    </row>
    <row r="554" spans="1:3" x14ac:dyDescent="0.25">
      <c r="A554" t="s">
        <v>968</v>
      </c>
      <c r="B554" t="s">
        <v>30</v>
      </c>
      <c r="C554">
        <v>274</v>
      </c>
    </row>
    <row r="555" spans="1:3" x14ac:dyDescent="0.25">
      <c r="A555" t="s">
        <v>969</v>
      </c>
      <c r="B555" t="s">
        <v>30</v>
      </c>
      <c r="C555">
        <v>2008</v>
      </c>
    </row>
    <row r="556" spans="1:3" x14ac:dyDescent="0.25">
      <c r="A556" t="s">
        <v>970</v>
      </c>
      <c r="B556" t="s">
        <v>30</v>
      </c>
      <c r="C556">
        <v>1456</v>
      </c>
    </row>
    <row r="557" spans="1:3" x14ac:dyDescent="0.25">
      <c r="A557" t="s">
        <v>971</v>
      </c>
      <c r="B557" t="s">
        <v>30</v>
      </c>
      <c r="C557">
        <v>278</v>
      </c>
    </row>
    <row r="558" spans="1:3" x14ac:dyDescent="0.25">
      <c r="A558" t="s">
        <v>972</v>
      </c>
      <c r="B558" t="s">
        <v>30</v>
      </c>
      <c r="C558">
        <v>2376</v>
      </c>
    </row>
    <row r="559" spans="1:3" x14ac:dyDescent="0.25">
      <c r="A559" t="s">
        <v>973</v>
      </c>
      <c r="B559" t="s">
        <v>30</v>
      </c>
      <c r="C559">
        <v>266</v>
      </c>
    </row>
    <row r="560" spans="1:3" x14ac:dyDescent="0.25">
      <c r="A560" t="s">
        <v>974</v>
      </c>
      <c r="B560" t="s">
        <v>30</v>
      </c>
      <c r="C560">
        <v>2560</v>
      </c>
    </row>
    <row r="561" spans="1:3" x14ac:dyDescent="0.25">
      <c r="A561" t="s">
        <v>975</v>
      </c>
      <c r="B561" t="s">
        <v>30</v>
      </c>
      <c r="C561">
        <v>2640</v>
      </c>
    </row>
    <row r="562" spans="1:3" x14ac:dyDescent="0.25">
      <c r="A562" t="s">
        <v>976</v>
      </c>
      <c r="B562" t="s">
        <v>33</v>
      </c>
      <c r="C562">
        <v>2505</v>
      </c>
    </row>
    <row r="563" spans="1:3" x14ac:dyDescent="0.25">
      <c r="A563" t="s">
        <v>635</v>
      </c>
      <c r="B563" t="s">
        <v>25</v>
      </c>
      <c r="C563">
        <v>12</v>
      </c>
    </row>
    <row r="564" spans="1:3" x14ac:dyDescent="0.25">
      <c r="A564" t="s">
        <v>636</v>
      </c>
      <c r="B564" t="s">
        <v>25</v>
      </c>
      <c r="C564">
        <v>641</v>
      </c>
    </row>
    <row r="565" spans="1:3" x14ac:dyDescent="0.25">
      <c r="A565" t="s">
        <v>637</v>
      </c>
      <c r="B565" t="s">
        <v>25</v>
      </c>
      <c r="C565">
        <v>1179.1960000000004</v>
      </c>
    </row>
    <row r="566" spans="1:3" x14ac:dyDescent="0.25">
      <c r="A566" t="s">
        <v>638</v>
      </c>
      <c r="B566" t="s">
        <v>25</v>
      </c>
      <c r="C566">
        <v>18</v>
      </c>
    </row>
    <row r="567" spans="1:3" x14ac:dyDescent="0.25">
      <c r="A567" t="s">
        <v>639</v>
      </c>
      <c r="B567" t="s">
        <v>25</v>
      </c>
      <c r="C567">
        <v>326</v>
      </c>
    </row>
    <row r="568" spans="1:3" x14ac:dyDescent="0.25">
      <c r="A568" t="s">
        <v>640</v>
      </c>
      <c r="B568" t="s">
        <v>25</v>
      </c>
      <c r="C568">
        <v>57</v>
      </c>
    </row>
    <row r="569" spans="1:3" x14ac:dyDescent="0.25">
      <c r="A569" t="s">
        <v>641</v>
      </c>
      <c r="B569" t="s">
        <v>25</v>
      </c>
      <c r="C569">
        <v>695</v>
      </c>
    </row>
    <row r="570" spans="1:3" x14ac:dyDescent="0.25">
      <c r="A570" t="s">
        <v>642</v>
      </c>
      <c r="B570" t="s">
        <v>41</v>
      </c>
      <c r="C570">
        <v>2</v>
      </c>
    </row>
    <row r="571" spans="1:3" x14ac:dyDescent="0.25">
      <c r="A571" t="s">
        <v>643</v>
      </c>
      <c r="B571" t="s">
        <v>59</v>
      </c>
      <c r="C571">
        <v>184</v>
      </c>
    </row>
    <row r="572" spans="1:3" x14ac:dyDescent="0.25">
      <c r="A572" t="s">
        <v>644</v>
      </c>
      <c r="B572" t="s">
        <v>59</v>
      </c>
      <c r="C572">
        <v>2</v>
      </c>
    </row>
    <row r="573" spans="1:3" x14ac:dyDescent="0.25">
      <c r="A573" t="s">
        <v>977</v>
      </c>
      <c r="B573" t="s">
        <v>33</v>
      </c>
      <c r="C573">
        <v>54</v>
      </c>
    </row>
    <row r="574" spans="1:3" x14ac:dyDescent="0.25">
      <c r="A574" t="s">
        <v>646</v>
      </c>
      <c r="B574" t="s">
        <v>33</v>
      </c>
      <c r="C574">
        <v>1536</v>
      </c>
    </row>
    <row r="575" spans="1:3" x14ac:dyDescent="0.25">
      <c r="A575" t="s">
        <v>647</v>
      </c>
      <c r="B575" t="s">
        <v>33</v>
      </c>
      <c r="C575">
        <v>1200</v>
      </c>
    </row>
    <row r="576" spans="1:3" x14ac:dyDescent="0.25">
      <c r="A576" t="s">
        <v>648</v>
      </c>
      <c r="B576" t="s">
        <v>33</v>
      </c>
      <c r="C576">
        <v>7110</v>
      </c>
    </row>
    <row r="577" spans="1:3" x14ac:dyDescent="0.25">
      <c r="A577" t="s">
        <v>649</v>
      </c>
      <c r="B577" t="s">
        <v>33</v>
      </c>
      <c r="C577">
        <v>1779</v>
      </c>
    </row>
    <row r="578" spans="1:3" x14ac:dyDescent="0.25">
      <c r="A578" t="s">
        <v>650</v>
      </c>
      <c r="B578" t="s">
        <v>45</v>
      </c>
      <c r="C578">
        <v>193</v>
      </c>
    </row>
    <row r="579" spans="1:3" x14ac:dyDescent="0.25">
      <c r="A579" t="s">
        <v>651</v>
      </c>
      <c r="B579" t="s">
        <v>37</v>
      </c>
      <c r="C579">
        <v>37</v>
      </c>
    </row>
    <row r="580" spans="1:3" x14ac:dyDescent="0.25">
      <c r="A580" t="s">
        <v>652</v>
      </c>
      <c r="B580" t="s">
        <v>37</v>
      </c>
      <c r="C580">
        <v>8</v>
      </c>
    </row>
    <row r="581" spans="1:3" x14ac:dyDescent="0.25">
      <c r="A581" t="s">
        <v>654</v>
      </c>
      <c r="B581" t="s">
        <v>40</v>
      </c>
      <c r="C581">
        <v>252</v>
      </c>
    </row>
    <row r="582" spans="1:3" x14ac:dyDescent="0.25">
      <c r="A582" t="s">
        <v>655</v>
      </c>
      <c r="B582" t="s">
        <v>37</v>
      </c>
      <c r="C582">
        <v>22</v>
      </c>
    </row>
    <row r="583" spans="1:3" x14ac:dyDescent="0.25">
      <c r="A583" t="s">
        <v>656</v>
      </c>
      <c r="B583" t="s">
        <v>40</v>
      </c>
      <c r="C583">
        <v>229</v>
      </c>
    </row>
    <row r="584" spans="1:3" x14ac:dyDescent="0.25">
      <c r="A584" t="s">
        <v>657</v>
      </c>
      <c r="B584" t="s">
        <v>41</v>
      </c>
      <c r="C584">
        <v>53</v>
      </c>
    </row>
    <row r="585" spans="1:3" x14ac:dyDescent="0.25">
      <c r="A585" t="s">
        <v>658</v>
      </c>
      <c r="B585" t="s">
        <v>30</v>
      </c>
      <c r="C585">
        <v>2</v>
      </c>
    </row>
    <row r="586" spans="1:3" x14ac:dyDescent="0.25">
      <c r="A586" t="s">
        <v>659</v>
      </c>
      <c r="B586" t="s">
        <v>34</v>
      </c>
      <c r="C586">
        <v>379</v>
      </c>
    </row>
    <row r="587" spans="1:3" x14ac:dyDescent="0.25">
      <c r="A587" t="s">
        <v>660</v>
      </c>
      <c r="B587" t="s">
        <v>34</v>
      </c>
      <c r="C587">
        <v>159</v>
      </c>
    </row>
    <row r="588" spans="1:3" x14ac:dyDescent="0.25">
      <c r="A588" t="s">
        <v>978</v>
      </c>
      <c r="B588" t="s">
        <v>35</v>
      </c>
      <c r="C588">
        <v>376</v>
      </c>
    </row>
    <row r="589" spans="1:3" x14ac:dyDescent="0.25">
      <c r="A589" t="s">
        <v>979</v>
      </c>
      <c r="B589" t="s">
        <v>25</v>
      </c>
      <c r="C589">
        <v>787.5</v>
      </c>
    </row>
    <row r="590" spans="1:3" x14ac:dyDescent="0.25">
      <c r="A590" t="s">
        <v>980</v>
      </c>
      <c r="B590" t="s">
        <v>25</v>
      </c>
      <c r="C590">
        <v>1033</v>
      </c>
    </row>
    <row r="591" spans="1:3" x14ac:dyDescent="0.25">
      <c r="A591" t="s">
        <v>981</v>
      </c>
      <c r="B591" t="s">
        <v>25</v>
      </c>
      <c r="C591">
        <v>3</v>
      </c>
    </row>
    <row r="592" spans="1:3" x14ac:dyDescent="0.25">
      <c r="A592" t="s">
        <v>982</v>
      </c>
      <c r="B592" t="s">
        <v>25</v>
      </c>
      <c r="C592">
        <v>2</v>
      </c>
    </row>
    <row r="593" spans="1:3" x14ac:dyDescent="0.25">
      <c r="A593" t="s">
        <v>983</v>
      </c>
      <c r="B593" t="s">
        <v>25</v>
      </c>
      <c r="C593">
        <v>82</v>
      </c>
    </row>
    <row r="594" spans="1:3" x14ac:dyDescent="0.25">
      <c r="A594" t="s">
        <v>984</v>
      </c>
      <c r="B594" t="s">
        <v>25</v>
      </c>
      <c r="C594">
        <v>108</v>
      </c>
    </row>
    <row r="595" spans="1:3" x14ac:dyDescent="0.25">
      <c r="A595" t="s">
        <v>985</v>
      </c>
      <c r="B595" t="s">
        <v>25</v>
      </c>
      <c r="C595">
        <v>1937.5</v>
      </c>
    </row>
    <row r="596" spans="1:3" x14ac:dyDescent="0.25">
      <c r="A596" t="s">
        <v>986</v>
      </c>
      <c r="B596" t="s">
        <v>33</v>
      </c>
      <c r="C596">
        <v>1</v>
      </c>
    </row>
    <row r="597" spans="1:3" x14ac:dyDescent="0.25">
      <c r="A597" t="s">
        <v>987</v>
      </c>
      <c r="B597" t="s">
        <v>25</v>
      </c>
      <c r="C597">
        <v>6370</v>
      </c>
    </row>
    <row r="598" spans="1:3" x14ac:dyDescent="0.25">
      <c r="A598" t="s">
        <v>988</v>
      </c>
      <c r="B598" t="s">
        <v>25</v>
      </c>
      <c r="C598">
        <v>200</v>
      </c>
    </row>
    <row r="599" spans="1:3" x14ac:dyDescent="0.25">
      <c r="A599" t="s">
        <v>989</v>
      </c>
      <c r="B599" t="s">
        <v>25</v>
      </c>
      <c r="C599">
        <v>168</v>
      </c>
    </row>
    <row r="600" spans="1:3" x14ac:dyDescent="0.25">
      <c r="A600" t="s">
        <v>990</v>
      </c>
      <c r="B600" t="s">
        <v>25</v>
      </c>
      <c r="C600">
        <v>5208</v>
      </c>
    </row>
    <row r="601" spans="1:3" x14ac:dyDescent="0.25">
      <c r="A601" t="s">
        <v>991</v>
      </c>
      <c r="B601" t="s">
        <v>25</v>
      </c>
      <c r="C601">
        <v>5746</v>
      </c>
    </row>
    <row r="602" spans="1:3" x14ac:dyDescent="0.25">
      <c r="A602" t="s">
        <v>992</v>
      </c>
      <c r="B602" t="s">
        <v>25</v>
      </c>
      <c r="C602">
        <v>115</v>
      </c>
    </row>
    <row r="603" spans="1:3" x14ac:dyDescent="0.25">
      <c r="A603" t="s">
        <v>993</v>
      </c>
      <c r="B603" t="s">
        <v>25</v>
      </c>
      <c r="C603">
        <v>112.5</v>
      </c>
    </row>
    <row r="604" spans="1:3" x14ac:dyDescent="0.25">
      <c r="A604" t="s">
        <v>994</v>
      </c>
      <c r="B604" t="s">
        <v>25</v>
      </c>
      <c r="C604">
        <v>301</v>
      </c>
    </row>
    <row r="605" spans="1:3" x14ac:dyDescent="0.25">
      <c r="A605" t="s">
        <v>995</v>
      </c>
      <c r="B605" t="s">
        <v>25</v>
      </c>
      <c r="C605">
        <v>4734.5</v>
      </c>
    </row>
    <row r="606" spans="1:3" x14ac:dyDescent="0.25">
      <c r="A606" t="s">
        <v>996</v>
      </c>
      <c r="B606" t="s">
        <v>25</v>
      </c>
      <c r="C606">
        <v>758.5</v>
      </c>
    </row>
    <row r="607" spans="1:3" x14ac:dyDescent="0.25">
      <c r="A607" t="s">
        <v>997</v>
      </c>
      <c r="B607" t="s">
        <v>25</v>
      </c>
      <c r="C607">
        <v>990.5</v>
      </c>
    </row>
    <row r="608" spans="1:3" x14ac:dyDescent="0.25">
      <c r="A608" t="s">
        <v>998</v>
      </c>
      <c r="B608" t="s">
        <v>25</v>
      </c>
      <c r="C608">
        <v>1</v>
      </c>
    </row>
    <row r="609" spans="1:3" x14ac:dyDescent="0.25">
      <c r="A609" t="s">
        <v>999</v>
      </c>
      <c r="B609" t="s">
        <v>33</v>
      </c>
      <c r="C609">
        <v>978</v>
      </c>
    </row>
    <row r="610" spans="1:3" x14ac:dyDescent="0.25">
      <c r="A610" t="s">
        <v>1000</v>
      </c>
      <c r="B610" t="s">
        <v>33</v>
      </c>
      <c r="C610">
        <v>1878</v>
      </c>
    </row>
    <row r="611" spans="1:3" x14ac:dyDescent="0.25">
      <c r="A611" t="s">
        <v>1001</v>
      </c>
      <c r="B611" t="s">
        <v>33</v>
      </c>
      <c r="C611">
        <v>1140</v>
      </c>
    </row>
    <row r="612" spans="1:3" x14ac:dyDescent="0.25">
      <c r="A612" t="s">
        <v>1002</v>
      </c>
      <c r="B612" t="s">
        <v>25</v>
      </c>
      <c r="C612">
        <v>67</v>
      </c>
    </row>
    <row r="613" spans="1:3" x14ac:dyDescent="0.25">
      <c r="A613" t="s">
        <v>1003</v>
      </c>
      <c r="B613" t="s">
        <v>25</v>
      </c>
      <c r="C613">
        <v>38.400000000000006</v>
      </c>
    </row>
    <row r="614" spans="1:3" x14ac:dyDescent="0.25">
      <c r="A614" t="s">
        <v>1004</v>
      </c>
      <c r="B614" t="s">
        <v>33</v>
      </c>
      <c r="C614">
        <v>1056</v>
      </c>
    </row>
    <row r="615" spans="1:3" x14ac:dyDescent="0.25">
      <c r="A615" t="s">
        <v>1005</v>
      </c>
      <c r="B615" t="s">
        <v>33</v>
      </c>
      <c r="C615">
        <v>960</v>
      </c>
    </row>
    <row r="616" spans="1:3" x14ac:dyDescent="0.25">
      <c r="A616" t="s">
        <v>1006</v>
      </c>
      <c r="B616" t="s">
        <v>33</v>
      </c>
      <c r="C616">
        <v>300</v>
      </c>
    </row>
    <row r="617" spans="1:3" x14ac:dyDescent="0.25">
      <c r="A617" t="s">
        <v>1007</v>
      </c>
      <c r="B617" t="s">
        <v>33</v>
      </c>
      <c r="C617">
        <v>1088</v>
      </c>
    </row>
    <row r="618" spans="1:3" x14ac:dyDescent="0.25">
      <c r="A618" t="s">
        <v>1008</v>
      </c>
      <c r="B618" t="s">
        <v>33</v>
      </c>
      <c r="C618">
        <v>3885</v>
      </c>
    </row>
    <row r="619" spans="1:3" x14ac:dyDescent="0.25">
      <c r="A619" t="s">
        <v>1009</v>
      </c>
      <c r="B619" t="s">
        <v>33</v>
      </c>
      <c r="C619">
        <v>4500</v>
      </c>
    </row>
    <row r="620" spans="1:3" x14ac:dyDescent="0.25">
      <c r="A620" t="s">
        <v>1010</v>
      </c>
      <c r="B620" t="s">
        <v>25</v>
      </c>
      <c r="C620">
        <v>1256</v>
      </c>
    </row>
    <row r="621" spans="1:3" x14ac:dyDescent="0.25">
      <c r="A621" t="s">
        <v>1011</v>
      </c>
      <c r="B621" t="s">
        <v>25</v>
      </c>
      <c r="C621">
        <v>43</v>
      </c>
    </row>
    <row r="622" spans="1:3" x14ac:dyDescent="0.25">
      <c r="A622" t="s">
        <v>1012</v>
      </c>
      <c r="B622" t="s">
        <v>25</v>
      </c>
      <c r="C622">
        <v>10</v>
      </c>
    </row>
    <row r="623" spans="1:3" x14ac:dyDescent="0.25">
      <c r="A623" t="s">
        <v>1013</v>
      </c>
      <c r="B623" t="s">
        <v>33</v>
      </c>
      <c r="C623">
        <v>144</v>
      </c>
    </row>
    <row r="624" spans="1:3" x14ac:dyDescent="0.25">
      <c r="A624" t="s">
        <v>1014</v>
      </c>
      <c r="B624" t="s">
        <v>33</v>
      </c>
      <c r="C624">
        <v>360</v>
      </c>
    </row>
    <row r="625" spans="1:3" x14ac:dyDescent="0.25">
      <c r="A625" t="s">
        <v>1015</v>
      </c>
      <c r="B625" t="s">
        <v>33</v>
      </c>
      <c r="C625">
        <v>216</v>
      </c>
    </row>
    <row r="626" spans="1:3" x14ac:dyDescent="0.25">
      <c r="A626" t="s">
        <v>1016</v>
      </c>
      <c r="B626" t="s">
        <v>33</v>
      </c>
      <c r="C626">
        <v>324</v>
      </c>
    </row>
    <row r="627" spans="1:3" x14ac:dyDescent="0.25">
      <c r="A627" t="s">
        <v>1017</v>
      </c>
      <c r="B627" t="s">
        <v>33</v>
      </c>
      <c r="C627">
        <v>1230</v>
      </c>
    </row>
    <row r="628" spans="1:3" x14ac:dyDescent="0.25">
      <c r="A628" t="s">
        <v>1018</v>
      </c>
      <c r="B628" t="s">
        <v>33</v>
      </c>
      <c r="C628">
        <v>1200</v>
      </c>
    </row>
    <row r="629" spans="1:3" x14ac:dyDescent="0.25">
      <c r="A629" t="s">
        <v>1019</v>
      </c>
      <c r="B629" t="s">
        <v>33</v>
      </c>
      <c r="C629">
        <v>1170</v>
      </c>
    </row>
    <row r="630" spans="1:3" x14ac:dyDescent="0.25">
      <c r="A630" t="s">
        <v>1020</v>
      </c>
      <c r="B630" t="s">
        <v>33</v>
      </c>
      <c r="C630">
        <v>420</v>
      </c>
    </row>
    <row r="631" spans="1:3" x14ac:dyDescent="0.25">
      <c r="A631" t="s">
        <v>1021</v>
      </c>
      <c r="B631" t="s">
        <v>33</v>
      </c>
      <c r="C631">
        <v>1512</v>
      </c>
    </row>
    <row r="632" spans="1:3" x14ac:dyDescent="0.25">
      <c r="A632" t="s">
        <v>1022</v>
      </c>
      <c r="B632" t="s">
        <v>33</v>
      </c>
      <c r="C632">
        <v>1332</v>
      </c>
    </row>
    <row r="633" spans="1:3" x14ac:dyDescent="0.25">
      <c r="A633" t="s">
        <v>1023</v>
      </c>
      <c r="B633" t="s">
        <v>25</v>
      </c>
      <c r="C633">
        <v>33</v>
      </c>
    </row>
    <row r="634" spans="1:3" x14ac:dyDescent="0.25">
      <c r="A634" t="s">
        <v>1024</v>
      </c>
      <c r="B634" t="s">
        <v>25</v>
      </c>
      <c r="C634">
        <v>10.5</v>
      </c>
    </row>
    <row r="635" spans="1:3" x14ac:dyDescent="0.25">
      <c r="A635" t="s">
        <v>1025</v>
      </c>
      <c r="B635" t="s">
        <v>25</v>
      </c>
      <c r="C635">
        <v>1110</v>
      </c>
    </row>
    <row r="636" spans="1:3" x14ac:dyDescent="0.25">
      <c r="A636" t="s">
        <v>1026</v>
      </c>
      <c r="B636" t="s">
        <v>25</v>
      </c>
      <c r="C636">
        <v>2987.5</v>
      </c>
    </row>
    <row r="637" spans="1:3" x14ac:dyDescent="0.25">
      <c r="A637" t="s">
        <v>1027</v>
      </c>
      <c r="B637" t="s">
        <v>25</v>
      </c>
      <c r="C637">
        <v>665.2</v>
      </c>
    </row>
    <row r="638" spans="1:3" x14ac:dyDescent="0.25">
      <c r="A638" t="s">
        <v>1028</v>
      </c>
      <c r="B638" t="s">
        <v>25</v>
      </c>
      <c r="C638">
        <v>10</v>
      </c>
    </row>
    <row r="639" spans="1:3" x14ac:dyDescent="0.25">
      <c r="A639" t="s">
        <v>1029</v>
      </c>
      <c r="B639" t="s">
        <v>25</v>
      </c>
      <c r="C639">
        <v>1295</v>
      </c>
    </row>
    <row r="640" spans="1:3" x14ac:dyDescent="0.25">
      <c r="A640" t="s">
        <v>1030</v>
      </c>
      <c r="B640" t="s">
        <v>25</v>
      </c>
      <c r="C640">
        <v>165</v>
      </c>
    </row>
    <row r="641" spans="1:3" x14ac:dyDescent="0.25">
      <c r="A641" t="s">
        <v>1031</v>
      </c>
      <c r="B641" t="s">
        <v>25</v>
      </c>
      <c r="C641">
        <v>840</v>
      </c>
    </row>
    <row r="642" spans="1:3" x14ac:dyDescent="0.25">
      <c r="A642" t="s">
        <v>1032</v>
      </c>
      <c r="B642" t="s">
        <v>25</v>
      </c>
      <c r="C642">
        <v>440</v>
      </c>
    </row>
    <row r="643" spans="1:3" x14ac:dyDescent="0.25">
      <c r="A643" t="s">
        <v>1033</v>
      </c>
      <c r="B643" t="s">
        <v>25</v>
      </c>
      <c r="C643">
        <v>10</v>
      </c>
    </row>
    <row r="644" spans="1:3" x14ac:dyDescent="0.25">
      <c r="A644" t="s">
        <v>1034</v>
      </c>
      <c r="B644" t="s">
        <v>25</v>
      </c>
      <c r="C644">
        <v>692.5</v>
      </c>
    </row>
    <row r="645" spans="1:3" x14ac:dyDescent="0.25">
      <c r="A645" t="s">
        <v>1035</v>
      </c>
      <c r="B645" t="s">
        <v>25</v>
      </c>
      <c r="C645">
        <v>405</v>
      </c>
    </row>
    <row r="646" spans="1:3" x14ac:dyDescent="0.25">
      <c r="A646" t="s">
        <v>1036</v>
      </c>
      <c r="B646" t="s">
        <v>25</v>
      </c>
      <c r="C646">
        <v>1170</v>
      </c>
    </row>
    <row r="647" spans="1:3" x14ac:dyDescent="0.25">
      <c r="A647" t="s">
        <v>1037</v>
      </c>
      <c r="B647" t="s">
        <v>25</v>
      </c>
      <c r="C647">
        <v>330</v>
      </c>
    </row>
    <row r="648" spans="1:3" x14ac:dyDescent="0.25">
      <c r="A648" t="s">
        <v>1038</v>
      </c>
      <c r="B648" t="s">
        <v>25</v>
      </c>
      <c r="C648">
        <v>682</v>
      </c>
    </row>
    <row r="649" spans="1:3" x14ac:dyDescent="0.25">
      <c r="A649" t="s">
        <v>1039</v>
      </c>
      <c r="B649" t="s">
        <v>25</v>
      </c>
      <c r="C649">
        <v>237</v>
      </c>
    </row>
    <row r="650" spans="1:3" x14ac:dyDescent="0.25">
      <c r="A650" t="s">
        <v>1040</v>
      </c>
      <c r="B650" t="s">
        <v>25</v>
      </c>
      <c r="C650">
        <v>1070</v>
      </c>
    </row>
    <row r="651" spans="1:3" x14ac:dyDescent="0.25">
      <c r="A651" t="s">
        <v>1041</v>
      </c>
      <c r="B651" t="s">
        <v>25</v>
      </c>
      <c r="C651">
        <v>220</v>
      </c>
    </row>
    <row r="652" spans="1:3" x14ac:dyDescent="0.25">
      <c r="A652" t="s">
        <v>1042</v>
      </c>
      <c r="B652" t="s">
        <v>25</v>
      </c>
      <c r="C652">
        <v>397.5</v>
      </c>
    </row>
    <row r="653" spans="1:3" x14ac:dyDescent="0.25">
      <c r="A653" t="s">
        <v>1043</v>
      </c>
      <c r="B653" t="s">
        <v>33</v>
      </c>
      <c r="C653">
        <v>294.57</v>
      </c>
    </row>
    <row r="654" spans="1:3" x14ac:dyDescent="0.25">
      <c r="A654" t="s">
        <v>1044</v>
      </c>
      <c r="B654" t="s">
        <v>25</v>
      </c>
      <c r="C654">
        <v>100</v>
      </c>
    </row>
    <row r="655" spans="1:3" x14ac:dyDescent="0.25">
      <c r="A655" t="s">
        <v>1045</v>
      </c>
      <c r="B655" t="s">
        <v>25</v>
      </c>
      <c r="C655">
        <v>1760</v>
      </c>
    </row>
    <row r="656" spans="1:3" x14ac:dyDescent="0.25">
      <c r="A656" t="s">
        <v>1046</v>
      </c>
      <c r="B656" t="s">
        <v>25</v>
      </c>
      <c r="C656">
        <v>160</v>
      </c>
    </row>
    <row r="657" spans="1:3" x14ac:dyDescent="0.25">
      <c r="A657" t="s">
        <v>1047</v>
      </c>
      <c r="B657" t="s">
        <v>25</v>
      </c>
      <c r="C657">
        <v>582.5</v>
      </c>
    </row>
    <row r="658" spans="1:3" x14ac:dyDescent="0.25">
      <c r="A658" t="s">
        <v>1048</v>
      </c>
      <c r="B658" t="s">
        <v>25</v>
      </c>
      <c r="C658">
        <v>640</v>
      </c>
    </row>
    <row r="659" spans="1:3" x14ac:dyDescent="0.25">
      <c r="A659" t="s">
        <v>1049</v>
      </c>
      <c r="B659" t="s">
        <v>25</v>
      </c>
      <c r="C659">
        <v>3825</v>
      </c>
    </row>
    <row r="660" spans="1:3" x14ac:dyDescent="0.25">
      <c r="A660" t="s">
        <v>1050</v>
      </c>
      <c r="B660" t="s">
        <v>25</v>
      </c>
      <c r="C660">
        <v>540</v>
      </c>
    </row>
    <row r="661" spans="1:3" x14ac:dyDescent="0.25">
      <c r="A661" t="s">
        <v>1051</v>
      </c>
      <c r="B661" t="s">
        <v>25</v>
      </c>
      <c r="C661">
        <v>425</v>
      </c>
    </row>
    <row r="662" spans="1:3" x14ac:dyDescent="0.25">
      <c r="A662" t="s">
        <v>1052</v>
      </c>
      <c r="B662" t="s">
        <v>25</v>
      </c>
      <c r="C662">
        <v>1690</v>
      </c>
    </row>
    <row r="663" spans="1:3" x14ac:dyDescent="0.25">
      <c r="A663" t="s">
        <v>1053</v>
      </c>
      <c r="B663" t="s">
        <v>25</v>
      </c>
      <c r="C663">
        <v>3070</v>
      </c>
    </row>
    <row r="664" spans="1:3" x14ac:dyDescent="0.25">
      <c r="A664" t="s">
        <v>1054</v>
      </c>
      <c r="B664" t="s">
        <v>25</v>
      </c>
      <c r="C664">
        <v>15</v>
      </c>
    </row>
    <row r="665" spans="1:3" x14ac:dyDescent="0.25">
      <c r="A665" t="s">
        <v>1055</v>
      </c>
      <c r="B665" t="s">
        <v>25</v>
      </c>
      <c r="C665">
        <v>20</v>
      </c>
    </row>
    <row r="666" spans="1:3" x14ac:dyDescent="0.25">
      <c r="A666" t="s">
        <v>1056</v>
      </c>
      <c r="B666" t="s">
        <v>25</v>
      </c>
      <c r="C666">
        <v>690</v>
      </c>
    </row>
    <row r="667" spans="1:3" x14ac:dyDescent="0.25">
      <c r="A667" t="s">
        <v>1057</v>
      </c>
      <c r="B667" t="s">
        <v>25</v>
      </c>
      <c r="C667">
        <v>970</v>
      </c>
    </row>
    <row r="668" spans="1:3" x14ac:dyDescent="0.25">
      <c r="A668" t="s">
        <v>1058</v>
      </c>
      <c r="B668" t="s">
        <v>25</v>
      </c>
      <c r="C668">
        <v>38</v>
      </c>
    </row>
    <row r="669" spans="1:3" x14ac:dyDescent="0.25">
      <c r="A669" t="s">
        <v>1059</v>
      </c>
      <c r="B669" t="s">
        <v>25</v>
      </c>
      <c r="C669">
        <v>68</v>
      </c>
    </row>
    <row r="670" spans="1:3" x14ac:dyDescent="0.25">
      <c r="A670" t="s">
        <v>1060</v>
      </c>
      <c r="B670" t="s">
        <v>25</v>
      </c>
      <c r="C670">
        <v>37</v>
      </c>
    </row>
    <row r="671" spans="1:3" x14ac:dyDescent="0.25">
      <c r="A671" t="s">
        <v>1061</v>
      </c>
      <c r="B671" t="s">
        <v>25</v>
      </c>
      <c r="C671">
        <v>60</v>
      </c>
    </row>
    <row r="672" spans="1:3" x14ac:dyDescent="0.25">
      <c r="A672" t="s">
        <v>1062</v>
      </c>
      <c r="B672" t="s">
        <v>25</v>
      </c>
      <c r="C672">
        <v>190</v>
      </c>
    </row>
    <row r="673" spans="1:3" x14ac:dyDescent="0.25">
      <c r="A673" t="s">
        <v>1063</v>
      </c>
      <c r="B673" t="s">
        <v>25</v>
      </c>
      <c r="C673">
        <v>110</v>
      </c>
    </row>
    <row r="674" spans="1:3" x14ac:dyDescent="0.25">
      <c r="A674" t="s">
        <v>1064</v>
      </c>
      <c r="B674" t="s">
        <v>25</v>
      </c>
      <c r="C674">
        <v>2595</v>
      </c>
    </row>
    <row r="675" spans="1:3" x14ac:dyDescent="0.25">
      <c r="A675" t="s">
        <v>1065</v>
      </c>
      <c r="B675" t="s">
        <v>25</v>
      </c>
      <c r="C675">
        <v>335</v>
      </c>
    </row>
    <row r="676" spans="1:3" x14ac:dyDescent="0.25">
      <c r="A676" t="s">
        <v>1066</v>
      </c>
      <c r="B676" t="s">
        <v>25</v>
      </c>
      <c r="C676">
        <v>60</v>
      </c>
    </row>
    <row r="677" spans="1:3" x14ac:dyDescent="0.25">
      <c r="A677" t="s">
        <v>1067</v>
      </c>
      <c r="B677" t="s">
        <v>25</v>
      </c>
      <c r="C677">
        <v>540</v>
      </c>
    </row>
    <row r="678" spans="1:3" x14ac:dyDescent="0.25">
      <c r="A678" t="s">
        <v>1068</v>
      </c>
      <c r="B678" t="s">
        <v>25</v>
      </c>
      <c r="C678">
        <v>152.5</v>
      </c>
    </row>
    <row r="679" spans="1:3" x14ac:dyDescent="0.25">
      <c r="A679" t="s">
        <v>1069</v>
      </c>
      <c r="B679" t="s">
        <v>25</v>
      </c>
      <c r="C679">
        <v>600</v>
      </c>
    </row>
    <row r="680" spans="1:3" x14ac:dyDescent="0.25">
      <c r="A680" t="s">
        <v>1070</v>
      </c>
      <c r="B680" t="s">
        <v>25</v>
      </c>
      <c r="C680">
        <v>165</v>
      </c>
    </row>
    <row r="681" spans="1:3" x14ac:dyDescent="0.25">
      <c r="A681" t="s">
        <v>1071</v>
      </c>
      <c r="B681" t="s">
        <v>25</v>
      </c>
      <c r="C681">
        <v>10</v>
      </c>
    </row>
    <row r="682" spans="1:3" x14ac:dyDescent="0.25">
      <c r="A682" t="s">
        <v>1072</v>
      </c>
      <c r="B682" t="s">
        <v>25</v>
      </c>
      <c r="C682">
        <v>72.5</v>
      </c>
    </row>
    <row r="683" spans="1:3" x14ac:dyDescent="0.25">
      <c r="A683" t="s">
        <v>1073</v>
      </c>
      <c r="B683" t="s">
        <v>25</v>
      </c>
      <c r="C683">
        <v>12.5</v>
      </c>
    </row>
    <row r="684" spans="1:3" x14ac:dyDescent="0.25">
      <c r="A684" t="s">
        <v>1074</v>
      </c>
      <c r="B684" t="s">
        <v>25</v>
      </c>
      <c r="C684">
        <v>470</v>
      </c>
    </row>
    <row r="685" spans="1:3" x14ac:dyDescent="0.25">
      <c r="A685" t="s">
        <v>1075</v>
      </c>
      <c r="B685" t="s">
        <v>25</v>
      </c>
      <c r="C685">
        <v>10</v>
      </c>
    </row>
    <row r="686" spans="1:3" x14ac:dyDescent="0.25">
      <c r="A686" t="s">
        <v>1076</v>
      </c>
      <c r="B686" t="s">
        <v>25</v>
      </c>
      <c r="C686">
        <v>470</v>
      </c>
    </row>
    <row r="687" spans="1:3" x14ac:dyDescent="0.25">
      <c r="A687" t="s">
        <v>1077</v>
      </c>
      <c r="B687" t="s">
        <v>25</v>
      </c>
      <c r="C687">
        <v>500</v>
      </c>
    </row>
    <row r="688" spans="1:3" x14ac:dyDescent="0.25">
      <c r="A688" t="s">
        <v>1078</v>
      </c>
      <c r="B688" t="s">
        <v>25</v>
      </c>
      <c r="C688">
        <v>392.5</v>
      </c>
    </row>
    <row r="689" spans="1:3" x14ac:dyDescent="0.25">
      <c r="A689" t="s">
        <v>1079</v>
      </c>
      <c r="B689" t="s">
        <v>25</v>
      </c>
      <c r="C689">
        <v>560</v>
      </c>
    </row>
    <row r="690" spans="1:3" x14ac:dyDescent="0.25">
      <c r="A690" t="s">
        <v>1080</v>
      </c>
      <c r="B690" t="s">
        <v>25</v>
      </c>
      <c r="C690">
        <v>390</v>
      </c>
    </row>
    <row r="691" spans="1:3" x14ac:dyDescent="0.25">
      <c r="A691" t="s">
        <v>1081</v>
      </c>
      <c r="B691" t="s">
        <v>25</v>
      </c>
      <c r="C691">
        <v>300</v>
      </c>
    </row>
    <row r="692" spans="1:3" x14ac:dyDescent="0.25">
      <c r="A692" t="s">
        <v>1082</v>
      </c>
      <c r="B692" t="s">
        <v>25</v>
      </c>
      <c r="C692">
        <v>450</v>
      </c>
    </row>
    <row r="693" spans="1:3" x14ac:dyDescent="0.25">
      <c r="A693" t="s">
        <v>1083</v>
      </c>
      <c r="B693" t="s">
        <v>25</v>
      </c>
      <c r="C693">
        <v>520</v>
      </c>
    </row>
    <row r="694" spans="1:3" x14ac:dyDescent="0.25">
      <c r="A694" t="s">
        <v>1084</v>
      </c>
      <c r="B694" t="s">
        <v>25</v>
      </c>
      <c r="C694">
        <v>430</v>
      </c>
    </row>
    <row r="695" spans="1:3" x14ac:dyDescent="0.25">
      <c r="A695" t="s">
        <v>1085</v>
      </c>
      <c r="B695" t="s">
        <v>33</v>
      </c>
      <c r="C695">
        <v>885</v>
      </c>
    </row>
    <row r="696" spans="1:3" x14ac:dyDescent="0.25">
      <c r="A696" t="s">
        <v>1086</v>
      </c>
      <c r="B696" t="s">
        <v>25</v>
      </c>
      <c r="C696">
        <v>75</v>
      </c>
    </row>
    <row r="697" spans="1:3" x14ac:dyDescent="0.25">
      <c r="A697" t="s">
        <v>1087</v>
      </c>
      <c r="B697" t="s">
        <v>25</v>
      </c>
      <c r="C697">
        <v>962.5</v>
      </c>
    </row>
    <row r="698" spans="1:3" x14ac:dyDescent="0.25">
      <c r="A698" t="s">
        <v>1088</v>
      </c>
      <c r="B698" t="s">
        <v>33</v>
      </c>
      <c r="C698">
        <v>60</v>
      </c>
    </row>
    <row r="699" spans="1:3" x14ac:dyDescent="0.25">
      <c r="A699" t="s">
        <v>1089</v>
      </c>
      <c r="B699" t="s">
        <v>33</v>
      </c>
      <c r="C699">
        <v>7140</v>
      </c>
    </row>
    <row r="700" spans="1:3" x14ac:dyDescent="0.25">
      <c r="A700" t="s">
        <v>1090</v>
      </c>
      <c r="B700" t="s">
        <v>33</v>
      </c>
      <c r="C700">
        <v>650</v>
      </c>
    </row>
    <row r="701" spans="1:3" x14ac:dyDescent="0.25">
      <c r="A701" t="s">
        <v>1091</v>
      </c>
      <c r="B701" t="s">
        <v>33</v>
      </c>
      <c r="C701">
        <v>61950</v>
      </c>
    </row>
    <row r="702" spans="1:3" x14ac:dyDescent="0.25">
      <c r="A702" t="s">
        <v>1092</v>
      </c>
      <c r="B702" t="s">
        <v>33</v>
      </c>
      <c r="C702">
        <v>3888</v>
      </c>
    </row>
    <row r="703" spans="1:3" x14ac:dyDescent="0.25">
      <c r="A703" t="s">
        <v>1093</v>
      </c>
      <c r="B703" t="s">
        <v>33</v>
      </c>
      <c r="C703">
        <v>1740</v>
      </c>
    </row>
    <row r="704" spans="1:3" x14ac:dyDescent="0.25">
      <c r="A704" t="s">
        <v>1094</v>
      </c>
      <c r="B704" t="s">
        <v>33</v>
      </c>
      <c r="C704">
        <v>180</v>
      </c>
    </row>
    <row r="705" spans="1:3" x14ac:dyDescent="0.25">
      <c r="A705" t="s">
        <v>1095</v>
      </c>
      <c r="B705" t="s">
        <v>33</v>
      </c>
      <c r="C705">
        <v>360</v>
      </c>
    </row>
    <row r="706" spans="1:3" x14ac:dyDescent="0.25">
      <c r="A706" t="s">
        <v>1096</v>
      </c>
      <c r="B706" t="s">
        <v>33</v>
      </c>
      <c r="C706">
        <v>1240</v>
      </c>
    </row>
    <row r="707" spans="1:3" x14ac:dyDescent="0.25">
      <c r="A707" t="s">
        <v>1097</v>
      </c>
      <c r="B707" t="s">
        <v>33</v>
      </c>
      <c r="C707">
        <v>1632</v>
      </c>
    </row>
    <row r="708" spans="1:3" x14ac:dyDescent="0.25">
      <c r="A708" t="s">
        <v>1098</v>
      </c>
      <c r="B708" t="s">
        <v>33</v>
      </c>
      <c r="C708">
        <v>1280</v>
      </c>
    </row>
    <row r="709" spans="1:3" x14ac:dyDescent="0.25">
      <c r="A709" t="s">
        <v>1099</v>
      </c>
      <c r="B709" t="s">
        <v>33</v>
      </c>
      <c r="C709">
        <v>1320</v>
      </c>
    </row>
    <row r="710" spans="1:3" x14ac:dyDescent="0.25">
      <c r="A710" t="s">
        <v>1100</v>
      </c>
      <c r="B710" t="s">
        <v>33</v>
      </c>
      <c r="C710">
        <v>3840</v>
      </c>
    </row>
    <row r="711" spans="1:3" x14ac:dyDescent="0.25">
      <c r="A711" t="s">
        <v>1101</v>
      </c>
      <c r="B711" t="s">
        <v>33</v>
      </c>
      <c r="C711">
        <v>466</v>
      </c>
    </row>
    <row r="712" spans="1:3" x14ac:dyDescent="0.25">
      <c r="A712" t="s">
        <v>1102</v>
      </c>
      <c r="B712" t="s">
        <v>33</v>
      </c>
      <c r="C712">
        <v>8</v>
      </c>
    </row>
    <row r="713" spans="1:3" x14ac:dyDescent="0.25">
      <c r="A713" t="s">
        <v>1103</v>
      </c>
      <c r="B713" t="s">
        <v>33</v>
      </c>
      <c r="C713">
        <v>20</v>
      </c>
    </row>
    <row r="714" spans="1:3" x14ac:dyDescent="0.25">
      <c r="A714" t="s">
        <v>1104</v>
      </c>
      <c r="B714" t="s">
        <v>33</v>
      </c>
      <c r="C714">
        <v>498</v>
      </c>
    </row>
    <row r="715" spans="1:3" x14ac:dyDescent="0.25">
      <c r="A715" t="s">
        <v>1105</v>
      </c>
      <c r="B715" t="s">
        <v>33</v>
      </c>
      <c r="C715">
        <v>4</v>
      </c>
    </row>
    <row r="716" spans="1:3" x14ac:dyDescent="0.25">
      <c r="A716" t="s">
        <v>1106</v>
      </c>
      <c r="B716" t="s">
        <v>33</v>
      </c>
      <c r="C716">
        <v>237</v>
      </c>
    </row>
    <row r="717" spans="1:3" x14ac:dyDescent="0.25">
      <c r="A717" t="s">
        <v>1107</v>
      </c>
      <c r="B717" t="s">
        <v>33</v>
      </c>
      <c r="C717">
        <v>110</v>
      </c>
    </row>
    <row r="718" spans="1:3" x14ac:dyDescent="0.25">
      <c r="A718" t="s">
        <v>1108</v>
      </c>
      <c r="B718" t="s">
        <v>33</v>
      </c>
      <c r="C718">
        <v>84</v>
      </c>
    </row>
    <row r="719" spans="1:3" x14ac:dyDescent="0.25">
      <c r="A719" t="s">
        <v>1109</v>
      </c>
      <c r="B719" t="s">
        <v>33</v>
      </c>
      <c r="C719">
        <v>56</v>
      </c>
    </row>
    <row r="720" spans="1:3" x14ac:dyDescent="0.25">
      <c r="A720" t="s">
        <v>1110</v>
      </c>
      <c r="B720" t="s">
        <v>33</v>
      </c>
      <c r="C720">
        <v>112</v>
      </c>
    </row>
    <row r="721" spans="1:3" x14ac:dyDescent="0.25">
      <c r="A721" t="s">
        <v>1111</v>
      </c>
      <c r="B721" t="s">
        <v>33</v>
      </c>
      <c r="C721">
        <v>330</v>
      </c>
    </row>
    <row r="722" spans="1:3" x14ac:dyDescent="0.25">
      <c r="A722" t="s">
        <v>1112</v>
      </c>
      <c r="B722" t="s">
        <v>33</v>
      </c>
      <c r="C722">
        <v>270</v>
      </c>
    </row>
    <row r="723" spans="1:3" x14ac:dyDescent="0.25">
      <c r="A723" t="s">
        <v>1113</v>
      </c>
      <c r="B723" t="s">
        <v>33</v>
      </c>
      <c r="C723">
        <v>640</v>
      </c>
    </row>
    <row r="724" spans="1:3" x14ac:dyDescent="0.25">
      <c r="A724" t="s">
        <v>1114</v>
      </c>
      <c r="B724" t="s">
        <v>33</v>
      </c>
      <c r="C724">
        <v>36</v>
      </c>
    </row>
    <row r="725" spans="1:3" x14ac:dyDescent="0.25">
      <c r="A725" t="s">
        <v>1115</v>
      </c>
      <c r="B725" t="s">
        <v>33</v>
      </c>
      <c r="C725">
        <v>4728</v>
      </c>
    </row>
    <row r="726" spans="1:3" x14ac:dyDescent="0.25">
      <c r="A726" t="s">
        <v>1116</v>
      </c>
      <c r="B726" t="s">
        <v>33</v>
      </c>
      <c r="C726">
        <v>1410</v>
      </c>
    </row>
    <row r="727" spans="1:3" x14ac:dyDescent="0.25">
      <c r="A727" t="s">
        <v>1117</v>
      </c>
      <c r="B727" t="s">
        <v>33</v>
      </c>
      <c r="C727">
        <v>48</v>
      </c>
    </row>
    <row r="728" spans="1:3" x14ac:dyDescent="0.25">
      <c r="A728" t="s">
        <v>1118</v>
      </c>
      <c r="B728" t="s">
        <v>33</v>
      </c>
      <c r="C728">
        <v>1512</v>
      </c>
    </row>
    <row r="729" spans="1:3" x14ac:dyDescent="0.25">
      <c r="A729" t="s">
        <v>1119</v>
      </c>
      <c r="B729" t="s">
        <v>33</v>
      </c>
      <c r="C729">
        <v>322</v>
      </c>
    </row>
    <row r="730" spans="1:3" x14ac:dyDescent="0.25">
      <c r="A730" t="s">
        <v>1120</v>
      </c>
      <c r="B730" t="s">
        <v>33</v>
      </c>
      <c r="C730">
        <v>108</v>
      </c>
    </row>
    <row r="731" spans="1:3" x14ac:dyDescent="0.25">
      <c r="A731" t="s">
        <v>1121</v>
      </c>
      <c r="B731" t="s">
        <v>33</v>
      </c>
      <c r="C731">
        <v>139</v>
      </c>
    </row>
    <row r="732" spans="1:3" x14ac:dyDescent="0.25">
      <c r="A732" t="s">
        <v>1122</v>
      </c>
      <c r="B732" t="s">
        <v>33</v>
      </c>
      <c r="C732">
        <v>6</v>
      </c>
    </row>
    <row r="733" spans="1:3" x14ac:dyDescent="0.25">
      <c r="A733" t="s">
        <v>1123</v>
      </c>
      <c r="B733" t="s">
        <v>33</v>
      </c>
      <c r="C733">
        <v>378</v>
      </c>
    </row>
    <row r="734" spans="1:3" x14ac:dyDescent="0.25">
      <c r="A734" t="s">
        <v>1124</v>
      </c>
      <c r="B734" t="s">
        <v>33</v>
      </c>
      <c r="C734">
        <v>282</v>
      </c>
    </row>
    <row r="735" spans="1:3" x14ac:dyDescent="0.25">
      <c r="A735" t="s">
        <v>1125</v>
      </c>
      <c r="B735" t="s">
        <v>33</v>
      </c>
      <c r="C735">
        <v>28</v>
      </c>
    </row>
    <row r="736" spans="1:3" x14ac:dyDescent="0.25">
      <c r="A736" t="s">
        <v>1126</v>
      </c>
      <c r="B736" t="s">
        <v>33</v>
      </c>
      <c r="C736">
        <v>60</v>
      </c>
    </row>
    <row r="737" spans="1:3" x14ac:dyDescent="0.25">
      <c r="A737" t="s">
        <v>1127</v>
      </c>
      <c r="B737" t="s">
        <v>33</v>
      </c>
      <c r="C737">
        <v>21</v>
      </c>
    </row>
    <row r="738" spans="1:3" x14ac:dyDescent="0.25">
      <c r="A738" t="s">
        <v>1128</v>
      </c>
      <c r="B738" t="s">
        <v>33</v>
      </c>
      <c r="C738">
        <v>80</v>
      </c>
    </row>
    <row r="739" spans="1:3" x14ac:dyDescent="0.25">
      <c r="A739" t="s">
        <v>1129</v>
      </c>
      <c r="B739" t="s">
        <v>33</v>
      </c>
      <c r="C739">
        <v>126</v>
      </c>
    </row>
    <row r="740" spans="1:3" x14ac:dyDescent="0.25">
      <c r="A740" t="s">
        <v>1130</v>
      </c>
      <c r="B740" t="s">
        <v>33</v>
      </c>
      <c r="C740">
        <v>18</v>
      </c>
    </row>
    <row r="741" spans="1:3" x14ac:dyDescent="0.25">
      <c r="A741" t="s">
        <v>1131</v>
      </c>
      <c r="B741" t="s">
        <v>33</v>
      </c>
      <c r="C741">
        <v>6</v>
      </c>
    </row>
    <row r="742" spans="1:3" x14ac:dyDescent="0.25">
      <c r="A742" t="s">
        <v>1132</v>
      </c>
      <c r="B742" t="s">
        <v>25</v>
      </c>
      <c r="C742">
        <v>414</v>
      </c>
    </row>
    <row r="743" spans="1:3" x14ac:dyDescent="0.25">
      <c r="A743" t="s">
        <v>1133</v>
      </c>
      <c r="B743" t="s">
        <v>25</v>
      </c>
      <c r="C743">
        <v>462</v>
      </c>
    </row>
    <row r="744" spans="1:3" x14ac:dyDescent="0.25">
      <c r="A744" t="s">
        <v>1134</v>
      </c>
      <c r="B744" t="s">
        <v>25</v>
      </c>
      <c r="C744">
        <v>975</v>
      </c>
    </row>
    <row r="745" spans="1:3" x14ac:dyDescent="0.25">
      <c r="A745" t="s">
        <v>1135</v>
      </c>
      <c r="B745" t="s">
        <v>25</v>
      </c>
      <c r="C745">
        <v>192</v>
      </c>
    </row>
    <row r="746" spans="1:3" x14ac:dyDescent="0.25">
      <c r="A746" t="s">
        <v>1136</v>
      </c>
      <c r="B746" t="s">
        <v>25</v>
      </c>
      <c r="C746">
        <v>156</v>
      </c>
    </row>
    <row r="747" spans="1:3" x14ac:dyDescent="0.25">
      <c r="A747" t="s">
        <v>1137</v>
      </c>
      <c r="B747" t="s">
        <v>25</v>
      </c>
      <c r="C747">
        <v>102</v>
      </c>
    </row>
    <row r="748" spans="1:3" x14ac:dyDescent="0.25">
      <c r="A748" t="s">
        <v>1138</v>
      </c>
      <c r="B748" t="s">
        <v>25</v>
      </c>
      <c r="C748">
        <v>1074</v>
      </c>
    </row>
    <row r="749" spans="1:3" x14ac:dyDescent="0.25">
      <c r="A749" t="s">
        <v>1139</v>
      </c>
      <c r="B749" t="s">
        <v>25</v>
      </c>
      <c r="C749">
        <v>48</v>
      </c>
    </row>
    <row r="750" spans="1:3" x14ac:dyDescent="0.25">
      <c r="A750" t="s">
        <v>1140</v>
      </c>
      <c r="B750" t="s">
        <v>25</v>
      </c>
      <c r="C750">
        <v>775</v>
      </c>
    </row>
    <row r="751" spans="1:3" x14ac:dyDescent="0.25">
      <c r="A751" t="s">
        <v>1141</v>
      </c>
      <c r="B751" t="s">
        <v>25</v>
      </c>
      <c r="C751">
        <v>2</v>
      </c>
    </row>
    <row r="752" spans="1:3" x14ac:dyDescent="0.25">
      <c r="A752" t="s">
        <v>1142</v>
      </c>
      <c r="B752" t="s">
        <v>25</v>
      </c>
      <c r="C752">
        <v>18</v>
      </c>
    </row>
    <row r="753" spans="1:3" x14ac:dyDescent="0.25">
      <c r="A753" t="s">
        <v>1143</v>
      </c>
      <c r="B753" t="s">
        <v>25</v>
      </c>
      <c r="C753">
        <v>10</v>
      </c>
    </row>
    <row r="754" spans="1:3" x14ac:dyDescent="0.25">
      <c r="A754" t="s">
        <v>1144</v>
      </c>
      <c r="B754" t="s">
        <v>25</v>
      </c>
      <c r="C754">
        <v>160</v>
      </c>
    </row>
    <row r="755" spans="1:3" x14ac:dyDescent="0.25">
      <c r="A755" t="s">
        <v>1145</v>
      </c>
      <c r="B755" t="s">
        <v>25</v>
      </c>
      <c r="C755">
        <v>865</v>
      </c>
    </row>
    <row r="756" spans="1:3" x14ac:dyDescent="0.25">
      <c r="A756" t="s">
        <v>1146</v>
      </c>
      <c r="B756" t="s">
        <v>25</v>
      </c>
      <c r="C756">
        <v>255</v>
      </c>
    </row>
    <row r="757" spans="1:3" x14ac:dyDescent="0.25">
      <c r="A757" t="s">
        <v>1147</v>
      </c>
      <c r="B757" t="s">
        <v>25</v>
      </c>
      <c r="C757">
        <v>1055</v>
      </c>
    </row>
    <row r="758" spans="1:3" x14ac:dyDescent="0.25">
      <c r="A758" t="s">
        <v>1148</v>
      </c>
      <c r="B758" t="s">
        <v>25</v>
      </c>
      <c r="C758">
        <v>45</v>
      </c>
    </row>
    <row r="759" spans="1:3" x14ac:dyDescent="0.25">
      <c r="A759" t="s">
        <v>1149</v>
      </c>
      <c r="B759" t="s">
        <v>25</v>
      </c>
      <c r="C759">
        <v>29</v>
      </c>
    </row>
    <row r="760" spans="1:3" x14ac:dyDescent="0.25">
      <c r="A760" t="s">
        <v>1150</v>
      </c>
      <c r="B760" t="s">
        <v>25</v>
      </c>
      <c r="C760">
        <v>470</v>
      </c>
    </row>
    <row r="761" spans="1:3" x14ac:dyDescent="0.25">
      <c r="A761" t="s">
        <v>1151</v>
      </c>
      <c r="B761" t="s">
        <v>25</v>
      </c>
      <c r="C761">
        <v>90</v>
      </c>
    </row>
    <row r="762" spans="1:3" x14ac:dyDescent="0.25">
      <c r="A762" t="s">
        <v>1152</v>
      </c>
      <c r="B762" t="s">
        <v>25</v>
      </c>
      <c r="C762">
        <v>30</v>
      </c>
    </row>
    <row r="763" spans="1:3" x14ac:dyDescent="0.25">
      <c r="A763" t="s">
        <v>1153</v>
      </c>
      <c r="B763" t="s">
        <v>25</v>
      </c>
      <c r="C763">
        <v>196.99999999999997</v>
      </c>
    </row>
    <row r="764" spans="1:3" x14ac:dyDescent="0.25">
      <c r="A764" t="s">
        <v>1154</v>
      </c>
      <c r="B764" t="s">
        <v>25</v>
      </c>
      <c r="C764">
        <v>180</v>
      </c>
    </row>
    <row r="765" spans="1:3" x14ac:dyDescent="0.25">
      <c r="A765" t="s">
        <v>1155</v>
      </c>
      <c r="B765" t="s">
        <v>25</v>
      </c>
      <c r="C765">
        <v>978.99999999999977</v>
      </c>
    </row>
    <row r="766" spans="1:3" x14ac:dyDescent="0.25">
      <c r="A766" t="s">
        <v>1156</v>
      </c>
      <c r="B766" t="s">
        <v>25</v>
      </c>
      <c r="C766">
        <v>25</v>
      </c>
    </row>
    <row r="767" spans="1:3" x14ac:dyDescent="0.25">
      <c r="A767" t="s">
        <v>1157</v>
      </c>
      <c r="B767" t="s">
        <v>25</v>
      </c>
      <c r="C767">
        <v>174</v>
      </c>
    </row>
    <row r="768" spans="1:3" x14ac:dyDescent="0.25">
      <c r="A768" t="s">
        <v>1158</v>
      </c>
      <c r="B768" t="s">
        <v>25</v>
      </c>
      <c r="C768">
        <v>1470</v>
      </c>
    </row>
    <row r="769" spans="1:3" x14ac:dyDescent="0.25">
      <c r="A769" t="s">
        <v>1159</v>
      </c>
      <c r="B769" t="s">
        <v>25</v>
      </c>
      <c r="C769">
        <v>80</v>
      </c>
    </row>
    <row r="770" spans="1:3" x14ac:dyDescent="0.25">
      <c r="A770" t="s">
        <v>1160</v>
      </c>
      <c r="B770" t="s">
        <v>25</v>
      </c>
      <c r="C770">
        <v>12</v>
      </c>
    </row>
    <row r="771" spans="1:3" x14ac:dyDescent="0.25">
      <c r="A771" t="s">
        <v>1161</v>
      </c>
      <c r="B771" t="s">
        <v>25</v>
      </c>
      <c r="C771">
        <v>1680</v>
      </c>
    </row>
    <row r="772" spans="1:3" x14ac:dyDescent="0.25">
      <c r="A772" t="s">
        <v>1162</v>
      </c>
      <c r="B772" t="s">
        <v>25</v>
      </c>
      <c r="C772">
        <v>320</v>
      </c>
    </row>
    <row r="773" spans="1:3" x14ac:dyDescent="0.25">
      <c r="A773" t="s">
        <v>1163</v>
      </c>
      <c r="B773" t="s">
        <v>25</v>
      </c>
      <c r="C773">
        <v>364</v>
      </c>
    </row>
    <row r="774" spans="1:3" x14ac:dyDescent="0.25">
      <c r="A774" t="s">
        <v>1164</v>
      </c>
      <c r="B774" t="s">
        <v>25</v>
      </c>
      <c r="C774">
        <v>183</v>
      </c>
    </row>
    <row r="775" spans="1:3" x14ac:dyDescent="0.25">
      <c r="A775" t="s">
        <v>1165</v>
      </c>
      <c r="B775" t="s">
        <v>25</v>
      </c>
      <c r="C775">
        <v>890</v>
      </c>
    </row>
    <row r="776" spans="1:3" x14ac:dyDescent="0.25">
      <c r="A776" t="s">
        <v>1166</v>
      </c>
      <c r="B776" t="s">
        <v>25</v>
      </c>
      <c r="C776">
        <v>715</v>
      </c>
    </row>
    <row r="777" spans="1:3" x14ac:dyDescent="0.25">
      <c r="A777" t="s">
        <v>1167</v>
      </c>
      <c r="B777" t="s">
        <v>25</v>
      </c>
      <c r="C777">
        <v>15</v>
      </c>
    </row>
    <row r="778" spans="1:3" x14ac:dyDescent="0.25">
      <c r="A778" t="s">
        <v>1168</v>
      </c>
      <c r="B778" t="s">
        <v>25</v>
      </c>
      <c r="C778">
        <v>1642.3</v>
      </c>
    </row>
    <row r="779" spans="1:3" x14ac:dyDescent="0.25">
      <c r="A779" t="s">
        <v>1169</v>
      </c>
      <c r="B779" t="s">
        <v>25</v>
      </c>
      <c r="C779">
        <v>168</v>
      </c>
    </row>
    <row r="780" spans="1:3" x14ac:dyDescent="0.25">
      <c r="A780" t="s">
        <v>1170</v>
      </c>
      <c r="B780" t="s">
        <v>25</v>
      </c>
      <c r="C780">
        <v>38.700000000000003</v>
      </c>
    </row>
    <row r="781" spans="1:3" x14ac:dyDescent="0.25">
      <c r="A781" t="s">
        <v>1171</v>
      </c>
      <c r="B781" t="s">
        <v>25</v>
      </c>
      <c r="C781">
        <v>38.700000000000003</v>
      </c>
    </row>
    <row r="782" spans="1:3" x14ac:dyDescent="0.25">
      <c r="A782" t="s">
        <v>1172</v>
      </c>
      <c r="B782" t="s">
        <v>25</v>
      </c>
      <c r="C782">
        <v>77.400000000000006</v>
      </c>
    </row>
    <row r="783" spans="1:3" x14ac:dyDescent="0.25">
      <c r="A783" t="s">
        <v>1173</v>
      </c>
      <c r="B783" t="s">
        <v>33</v>
      </c>
      <c r="C783">
        <v>1536</v>
      </c>
    </row>
    <row r="784" spans="1:3" x14ac:dyDescent="0.25">
      <c r="A784" t="s">
        <v>1174</v>
      </c>
      <c r="B784" t="s">
        <v>33</v>
      </c>
      <c r="C784">
        <v>6200</v>
      </c>
    </row>
    <row r="785" spans="1:3" x14ac:dyDescent="0.25">
      <c r="A785" t="s">
        <v>1175</v>
      </c>
      <c r="B785" t="s">
        <v>33</v>
      </c>
      <c r="C785">
        <v>1020</v>
      </c>
    </row>
    <row r="786" spans="1:3" x14ac:dyDescent="0.25">
      <c r="A786" t="s">
        <v>1176</v>
      </c>
      <c r="B786" t="s">
        <v>33</v>
      </c>
      <c r="C786">
        <v>5280</v>
      </c>
    </row>
    <row r="787" spans="1:3" x14ac:dyDescent="0.25">
      <c r="A787" t="s">
        <v>1177</v>
      </c>
      <c r="B787" t="s">
        <v>25</v>
      </c>
      <c r="C787">
        <v>2322</v>
      </c>
    </row>
    <row r="788" spans="1:3" x14ac:dyDescent="0.25">
      <c r="A788" t="s">
        <v>1178</v>
      </c>
      <c r="B788" t="s">
        <v>25</v>
      </c>
      <c r="C788">
        <v>155</v>
      </c>
    </row>
    <row r="789" spans="1:3" x14ac:dyDescent="0.25">
      <c r="A789" t="s">
        <v>1179</v>
      </c>
      <c r="B789" t="s">
        <v>25</v>
      </c>
      <c r="C789">
        <v>110</v>
      </c>
    </row>
    <row r="790" spans="1:3" x14ac:dyDescent="0.25">
      <c r="A790" t="s">
        <v>1180</v>
      </c>
      <c r="B790" t="s">
        <v>25</v>
      </c>
      <c r="C790">
        <v>1940</v>
      </c>
    </row>
    <row r="791" spans="1:3" x14ac:dyDescent="0.25">
      <c r="A791" t="s">
        <v>1181</v>
      </c>
      <c r="B791" t="s">
        <v>25</v>
      </c>
      <c r="C791">
        <v>805</v>
      </c>
    </row>
    <row r="792" spans="1:3" x14ac:dyDescent="0.25">
      <c r="A792" t="s">
        <v>1182</v>
      </c>
      <c r="B792" t="s">
        <v>25</v>
      </c>
      <c r="C792">
        <v>25</v>
      </c>
    </row>
    <row r="793" spans="1:3" x14ac:dyDescent="0.25">
      <c r="A793" t="s">
        <v>1183</v>
      </c>
      <c r="B793" t="s">
        <v>25</v>
      </c>
      <c r="C793">
        <v>710</v>
      </c>
    </row>
    <row r="794" spans="1:3" x14ac:dyDescent="0.25">
      <c r="A794" t="s">
        <v>1184</v>
      </c>
      <c r="B794" t="s">
        <v>25</v>
      </c>
      <c r="C794">
        <v>415</v>
      </c>
    </row>
    <row r="795" spans="1:3" x14ac:dyDescent="0.25">
      <c r="A795" t="s">
        <v>1185</v>
      </c>
      <c r="B795" t="s">
        <v>25</v>
      </c>
      <c r="C795">
        <v>540</v>
      </c>
    </row>
    <row r="796" spans="1:3" x14ac:dyDescent="0.25">
      <c r="A796" t="s">
        <v>1186</v>
      </c>
      <c r="B796" t="s">
        <v>25</v>
      </c>
      <c r="C796">
        <v>1386.8679999999999</v>
      </c>
    </row>
    <row r="797" spans="1:3" x14ac:dyDescent="0.25">
      <c r="A797" t="s">
        <v>1187</v>
      </c>
      <c r="B797" t="s">
        <v>25</v>
      </c>
      <c r="C797">
        <v>2.66</v>
      </c>
    </row>
    <row r="798" spans="1:3" x14ac:dyDescent="0.25">
      <c r="A798" t="s">
        <v>1188</v>
      </c>
      <c r="B798" t="s">
        <v>25</v>
      </c>
      <c r="C798">
        <v>3.6349999999999998</v>
      </c>
    </row>
    <row r="799" spans="1:3" x14ac:dyDescent="0.25">
      <c r="A799" t="s">
        <v>1189</v>
      </c>
      <c r="B799" t="s">
        <v>25</v>
      </c>
      <c r="C799">
        <v>11.939</v>
      </c>
    </row>
    <row r="800" spans="1:3" x14ac:dyDescent="0.25">
      <c r="A800" t="s">
        <v>1190</v>
      </c>
      <c r="B800" t="s">
        <v>25</v>
      </c>
      <c r="C800">
        <v>52.835999999999999</v>
      </c>
    </row>
    <row r="801" spans="1:3" x14ac:dyDescent="0.25">
      <c r="A801" t="s">
        <v>1191</v>
      </c>
      <c r="B801" t="s">
        <v>25</v>
      </c>
      <c r="C801">
        <v>786.24000000000012</v>
      </c>
    </row>
    <row r="802" spans="1:3" x14ac:dyDescent="0.25">
      <c r="A802" t="s">
        <v>1192</v>
      </c>
      <c r="B802" t="s">
        <v>25</v>
      </c>
      <c r="C802">
        <v>406.88900000000001</v>
      </c>
    </row>
    <row r="803" spans="1:3" x14ac:dyDescent="0.25">
      <c r="A803" t="s">
        <v>1193</v>
      </c>
      <c r="B803" t="s">
        <v>25</v>
      </c>
      <c r="C803">
        <v>2</v>
      </c>
    </row>
    <row r="804" spans="1:3" x14ac:dyDescent="0.25">
      <c r="A804" t="s">
        <v>1194</v>
      </c>
      <c r="B804" t="s">
        <v>25</v>
      </c>
      <c r="C804">
        <v>704.90599999999995</v>
      </c>
    </row>
    <row r="805" spans="1:3" x14ac:dyDescent="0.25">
      <c r="A805" t="s">
        <v>1195</v>
      </c>
      <c r="B805" t="s">
        <v>25</v>
      </c>
      <c r="C805">
        <v>1892.2200000000005</v>
      </c>
    </row>
    <row r="806" spans="1:3" x14ac:dyDescent="0.25">
      <c r="A806" t="s">
        <v>1196</v>
      </c>
      <c r="B806" t="s">
        <v>25</v>
      </c>
      <c r="C806">
        <v>145.11399999999998</v>
      </c>
    </row>
    <row r="807" spans="1:3" x14ac:dyDescent="0.25">
      <c r="A807" t="s">
        <v>1197</v>
      </c>
      <c r="B807" t="s">
        <v>25</v>
      </c>
      <c r="C807">
        <v>2306.2640000000001</v>
      </c>
    </row>
    <row r="808" spans="1:3" x14ac:dyDescent="0.25">
      <c r="A808" t="s">
        <v>1198</v>
      </c>
      <c r="B808" t="s">
        <v>25</v>
      </c>
      <c r="C808">
        <v>80.23299999999999</v>
      </c>
    </row>
    <row r="809" spans="1:3" x14ac:dyDescent="0.25">
      <c r="A809" t="s">
        <v>1199</v>
      </c>
      <c r="B809" t="s">
        <v>25</v>
      </c>
      <c r="C809">
        <v>66.521999999999991</v>
      </c>
    </row>
    <row r="810" spans="1:3" x14ac:dyDescent="0.25">
      <c r="A810" t="s">
        <v>1200</v>
      </c>
      <c r="B810" t="s">
        <v>25</v>
      </c>
      <c r="C810">
        <v>295.78800000000001</v>
      </c>
    </row>
    <row r="811" spans="1:3" x14ac:dyDescent="0.25">
      <c r="A811" t="s">
        <v>1201</v>
      </c>
      <c r="B811" t="s">
        <v>25</v>
      </c>
      <c r="C811">
        <v>1517.7990000000002</v>
      </c>
    </row>
    <row r="812" spans="1:3" x14ac:dyDescent="0.25">
      <c r="A812" t="s">
        <v>1202</v>
      </c>
      <c r="B812" t="s">
        <v>25</v>
      </c>
      <c r="C812">
        <v>405.13300000000004</v>
      </c>
    </row>
    <row r="813" spans="1:3" x14ac:dyDescent="0.25">
      <c r="A813" t="s">
        <v>1203</v>
      </c>
      <c r="B813" t="s">
        <v>25</v>
      </c>
      <c r="C813">
        <v>343.10399999999998</v>
      </c>
    </row>
    <row r="814" spans="1:3" x14ac:dyDescent="0.25">
      <c r="A814" t="s">
        <v>1204</v>
      </c>
      <c r="B814" t="s">
        <v>33</v>
      </c>
      <c r="C814">
        <v>2021</v>
      </c>
    </row>
    <row r="815" spans="1:3" x14ac:dyDescent="0.25">
      <c r="A815" t="s">
        <v>1205</v>
      </c>
      <c r="B815" t="s">
        <v>25</v>
      </c>
      <c r="C815">
        <v>853.81999999999994</v>
      </c>
    </row>
    <row r="816" spans="1:3" x14ac:dyDescent="0.25">
      <c r="A816" t="s">
        <v>1206</v>
      </c>
      <c r="B816" t="s">
        <v>25</v>
      </c>
      <c r="C816">
        <v>36.049999999999997</v>
      </c>
    </row>
    <row r="817" spans="1:3" x14ac:dyDescent="0.25">
      <c r="A817" t="s">
        <v>1207</v>
      </c>
      <c r="B817" t="s">
        <v>33</v>
      </c>
      <c r="C817">
        <v>17</v>
      </c>
    </row>
    <row r="818" spans="1:3" x14ac:dyDescent="0.25">
      <c r="A818" t="s">
        <v>1208</v>
      </c>
      <c r="B818" t="s">
        <v>25</v>
      </c>
      <c r="C818">
        <v>3354.3999999999987</v>
      </c>
    </row>
    <row r="819" spans="1:3" x14ac:dyDescent="0.25">
      <c r="A819" t="s">
        <v>1209</v>
      </c>
      <c r="B819" t="s">
        <v>25</v>
      </c>
      <c r="C819">
        <v>1005.9600000000002</v>
      </c>
    </row>
    <row r="820" spans="1:3" x14ac:dyDescent="0.25">
      <c r="A820" t="s">
        <v>1210</v>
      </c>
      <c r="B820" t="s">
        <v>33</v>
      </c>
      <c r="C820">
        <v>15</v>
      </c>
    </row>
    <row r="821" spans="1:3" x14ac:dyDescent="0.25">
      <c r="A821" t="s">
        <v>1211</v>
      </c>
      <c r="B821" t="s">
        <v>33</v>
      </c>
      <c r="C821">
        <v>88</v>
      </c>
    </row>
    <row r="822" spans="1:3" x14ac:dyDescent="0.25">
      <c r="A822" t="s">
        <v>1212</v>
      </c>
      <c r="B822" t="s">
        <v>25</v>
      </c>
      <c r="C822">
        <v>769.51</v>
      </c>
    </row>
    <row r="823" spans="1:3" x14ac:dyDescent="0.25">
      <c r="A823" t="s">
        <v>1213</v>
      </c>
      <c r="B823" t="s">
        <v>33</v>
      </c>
      <c r="C823">
        <v>174.3</v>
      </c>
    </row>
    <row r="824" spans="1:3" x14ac:dyDescent="0.25">
      <c r="A824" t="s">
        <v>1214</v>
      </c>
      <c r="B824" t="s">
        <v>25</v>
      </c>
      <c r="C824">
        <v>358.39000000000004</v>
      </c>
    </row>
    <row r="825" spans="1:3" x14ac:dyDescent="0.25">
      <c r="A825" t="s">
        <v>1215</v>
      </c>
      <c r="B825" t="s">
        <v>33</v>
      </c>
      <c r="C825">
        <v>6</v>
      </c>
    </row>
    <row r="826" spans="1:3" x14ac:dyDescent="0.25">
      <c r="A826" t="s">
        <v>1216</v>
      </c>
      <c r="B826" t="s">
        <v>25</v>
      </c>
      <c r="C826">
        <v>97.85</v>
      </c>
    </row>
    <row r="827" spans="1:3" x14ac:dyDescent="0.25">
      <c r="A827" t="s">
        <v>1217</v>
      </c>
      <c r="B827" t="s">
        <v>25</v>
      </c>
      <c r="C827">
        <v>84.76</v>
      </c>
    </row>
    <row r="828" spans="1:3" x14ac:dyDescent="0.25">
      <c r="A828" t="s">
        <v>1218</v>
      </c>
      <c r="B828" t="s">
        <v>33</v>
      </c>
      <c r="C828">
        <v>11</v>
      </c>
    </row>
    <row r="829" spans="1:3" x14ac:dyDescent="0.25">
      <c r="A829" t="s">
        <v>1219</v>
      </c>
      <c r="B829" t="s">
        <v>33</v>
      </c>
      <c r="C829">
        <v>4</v>
      </c>
    </row>
    <row r="830" spans="1:3" x14ac:dyDescent="0.25">
      <c r="A830" t="s">
        <v>1220</v>
      </c>
      <c r="B830" t="s">
        <v>25</v>
      </c>
      <c r="C830">
        <v>488.22999999999996</v>
      </c>
    </row>
    <row r="831" spans="1:3" x14ac:dyDescent="0.25">
      <c r="A831" t="s">
        <v>1221</v>
      </c>
      <c r="B831" t="s">
        <v>25</v>
      </c>
      <c r="C831">
        <v>2703.4960000000001</v>
      </c>
    </row>
    <row r="832" spans="1:3" x14ac:dyDescent="0.25">
      <c r="A832" t="s">
        <v>1222</v>
      </c>
      <c r="B832" t="s">
        <v>33</v>
      </c>
      <c r="C832">
        <v>2702</v>
      </c>
    </row>
    <row r="833" spans="1:3" x14ac:dyDescent="0.25">
      <c r="A833" t="s">
        <v>1223</v>
      </c>
      <c r="B833" t="s">
        <v>33</v>
      </c>
      <c r="C833">
        <v>2</v>
      </c>
    </row>
    <row r="834" spans="1:3" x14ac:dyDescent="0.25">
      <c r="A834" t="s">
        <v>1224</v>
      </c>
      <c r="B834" t="s">
        <v>25</v>
      </c>
      <c r="C834">
        <v>505.31</v>
      </c>
    </row>
    <row r="835" spans="1:3" x14ac:dyDescent="0.25">
      <c r="A835" t="s">
        <v>1225</v>
      </c>
      <c r="B835" t="s">
        <v>25</v>
      </c>
      <c r="C835">
        <v>14.75</v>
      </c>
    </row>
    <row r="836" spans="1:3" x14ac:dyDescent="0.25">
      <c r="A836" t="s">
        <v>1226</v>
      </c>
      <c r="B836" t="s">
        <v>25</v>
      </c>
      <c r="C836">
        <v>1550</v>
      </c>
    </row>
    <row r="837" spans="1:3" x14ac:dyDescent="0.25">
      <c r="A837" t="s">
        <v>1227</v>
      </c>
      <c r="B837" t="s">
        <v>33</v>
      </c>
      <c r="C837">
        <v>19271</v>
      </c>
    </row>
    <row r="838" spans="1:3" x14ac:dyDescent="0.25">
      <c r="A838" t="s">
        <v>1228</v>
      </c>
      <c r="B838" t="s">
        <v>33</v>
      </c>
      <c r="C838">
        <v>1106</v>
      </c>
    </row>
    <row r="839" spans="1:3" x14ac:dyDescent="0.25">
      <c r="A839" t="s">
        <v>1229</v>
      </c>
      <c r="B839" t="s">
        <v>33</v>
      </c>
      <c r="C839">
        <v>912</v>
      </c>
    </row>
    <row r="840" spans="1:3" x14ac:dyDescent="0.25">
      <c r="A840" t="s">
        <v>1230</v>
      </c>
      <c r="B840" t="s">
        <v>33</v>
      </c>
      <c r="C840">
        <v>18</v>
      </c>
    </row>
    <row r="841" spans="1:3" x14ac:dyDescent="0.25">
      <c r="A841" t="s">
        <v>1231</v>
      </c>
      <c r="B841" t="s">
        <v>33</v>
      </c>
      <c r="C841">
        <v>12</v>
      </c>
    </row>
    <row r="842" spans="1:3" x14ac:dyDescent="0.25">
      <c r="A842" t="s">
        <v>1232</v>
      </c>
      <c r="B842" t="s">
        <v>25</v>
      </c>
      <c r="C842">
        <v>191.64000000000001</v>
      </c>
    </row>
    <row r="843" spans="1:3" x14ac:dyDescent="0.25">
      <c r="A843" t="s">
        <v>1233</v>
      </c>
      <c r="B843" t="s">
        <v>25</v>
      </c>
      <c r="C843">
        <v>23</v>
      </c>
    </row>
    <row r="844" spans="1:3" x14ac:dyDescent="0.25">
      <c r="A844" t="s">
        <v>1234</v>
      </c>
      <c r="B844" t="s">
        <v>25</v>
      </c>
      <c r="C844">
        <v>159.82</v>
      </c>
    </row>
    <row r="845" spans="1:3" x14ac:dyDescent="0.25">
      <c r="A845" t="s">
        <v>1235</v>
      </c>
      <c r="B845" t="s">
        <v>25</v>
      </c>
      <c r="C845">
        <v>2495.8200000000002</v>
      </c>
    </row>
    <row r="846" spans="1:3" x14ac:dyDescent="0.25">
      <c r="A846" t="s">
        <v>1236</v>
      </c>
      <c r="B846" t="s">
        <v>33</v>
      </c>
      <c r="C846">
        <v>106</v>
      </c>
    </row>
    <row r="847" spans="1:3" x14ac:dyDescent="0.25">
      <c r="A847" t="s">
        <v>1237</v>
      </c>
      <c r="B847" t="s">
        <v>25</v>
      </c>
      <c r="C847">
        <v>517.94000000000005</v>
      </c>
    </row>
    <row r="848" spans="1:3" x14ac:dyDescent="0.25">
      <c r="A848" t="s">
        <v>1238</v>
      </c>
      <c r="B848" t="s">
        <v>25</v>
      </c>
      <c r="C848">
        <v>882.3</v>
      </c>
    </row>
    <row r="849" spans="1:3" x14ac:dyDescent="0.25">
      <c r="A849" t="s">
        <v>1239</v>
      </c>
      <c r="B849" t="s">
        <v>25</v>
      </c>
      <c r="C849">
        <v>523.61</v>
      </c>
    </row>
    <row r="850" spans="1:3" x14ac:dyDescent="0.25">
      <c r="A850" t="s">
        <v>1240</v>
      </c>
      <c r="B850" t="s">
        <v>25</v>
      </c>
      <c r="C850">
        <v>50.4</v>
      </c>
    </row>
    <row r="851" spans="1:3" x14ac:dyDescent="0.25">
      <c r="A851" t="s">
        <v>1241</v>
      </c>
      <c r="B851" t="s">
        <v>25</v>
      </c>
      <c r="C851">
        <v>59.55</v>
      </c>
    </row>
    <row r="852" spans="1:3" x14ac:dyDescent="0.25">
      <c r="A852" t="s">
        <v>1242</v>
      </c>
      <c r="B852" t="s">
        <v>33</v>
      </c>
      <c r="C852">
        <v>335</v>
      </c>
    </row>
    <row r="853" spans="1:3" x14ac:dyDescent="0.25">
      <c r="A853" t="s">
        <v>1243</v>
      </c>
      <c r="B853" t="s">
        <v>25</v>
      </c>
      <c r="C853">
        <v>72.5</v>
      </c>
    </row>
    <row r="854" spans="1:3" x14ac:dyDescent="0.25">
      <c r="A854" t="s">
        <v>1244</v>
      </c>
      <c r="B854" t="s">
        <v>25</v>
      </c>
      <c r="C854">
        <v>3947.5</v>
      </c>
    </row>
    <row r="855" spans="1:3" x14ac:dyDescent="0.25">
      <c r="A855" t="s">
        <v>1245</v>
      </c>
      <c r="B855" t="s">
        <v>25</v>
      </c>
      <c r="C855">
        <v>503.53000000000009</v>
      </c>
    </row>
    <row r="856" spans="1:3" x14ac:dyDescent="0.25">
      <c r="A856" t="s">
        <v>1246</v>
      </c>
      <c r="B856" t="s">
        <v>25</v>
      </c>
      <c r="C856">
        <v>17.260000000000002</v>
      </c>
    </row>
    <row r="857" spans="1:3" x14ac:dyDescent="0.25">
      <c r="A857" t="s">
        <v>1247</v>
      </c>
      <c r="B857" t="s">
        <v>25</v>
      </c>
      <c r="C857">
        <v>1144.6199999999999</v>
      </c>
    </row>
    <row r="858" spans="1:3" x14ac:dyDescent="0.25">
      <c r="A858" t="s">
        <v>1248</v>
      </c>
      <c r="B858" t="s">
        <v>25</v>
      </c>
      <c r="C858">
        <v>146.47</v>
      </c>
    </row>
    <row r="859" spans="1:3" x14ac:dyDescent="0.25">
      <c r="A859" t="s">
        <v>1249</v>
      </c>
      <c r="B859" t="s">
        <v>25</v>
      </c>
      <c r="C859">
        <v>39.269999999999996</v>
      </c>
    </row>
    <row r="860" spans="1:3" x14ac:dyDescent="0.25">
      <c r="A860" t="s">
        <v>1250</v>
      </c>
      <c r="B860" t="s">
        <v>33</v>
      </c>
      <c r="C860">
        <v>24</v>
      </c>
    </row>
    <row r="861" spans="1:3" x14ac:dyDescent="0.25">
      <c r="A861" t="s">
        <v>1251</v>
      </c>
      <c r="B861" t="s">
        <v>25</v>
      </c>
      <c r="C861">
        <v>4761.68</v>
      </c>
    </row>
    <row r="862" spans="1:3" x14ac:dyDescent="0.25">
      <c r="A862" t="s">
        <v>1252</v>
      </c>
      <c r="B862" t="s">
        <v>849</v>
      </c>
      <c r="C862">
        <v>102</v>
      </c>
    </row>
    <row r="863" spans="1:3" x14ac:dyDescent="0.25">
      <c r="A863" t="s">
        <v>1253</v>
      </c>
      <c r="B863" t="s">
        <v>25</v>
      </c>
      <c r="C863">
        <v>3.5</v>
      </c>
    </row>
    <row r="864" spans="1:3" x14ac:dyDescent="0.25">
      <c r="A864" t="s">
        <v>1254</v>
      </c>
      <c r="B864" t="s">
        <v>25</v>
      </c>
      <c r="C864">
        <v>7</v>
      </c>
    </row>
    <row r="865" spans="1:3" x14ac:dyDescent="0.25">
      <c r="A865" t="s">
        <v>1255</v>
      </c>
      <c r="B865" t="s">
        <v>25</v>
      </c>
      <c r="C865">
        <v>145.5</v>
      </c>
    </row>
    <row r="866" spans="1:3" x14ac:dyDescent="0.25">
      <c r="A866" t="s">
        <v>1256</v>
      </c>
      <c r="B866" t="s">
        <v>33</v>
      </c>
      <c r="C866">
        <v>684</v>
      </c>
    </row>
    <row r="867" spans="1:3" x14ac:dyDescent="0.25">
      <c r="A867" t="s">
        <v>1257</v>
      </c>
      <c r="B867" t="s">
        <v>33</v>
      </c>
      <c r="C867">
        <v>186</v>
      </c>
    </row>
    <row r="868" spans="1:3" x14ac:dyDescent="0.25">
      <c r="A868" t="s">
        <v>1258</v>
      </c>
      <c r="B868" t="s">
        <v>33</v>
      </c>
      <c r="C868">
        <v>2491</v>
      </c>
    </row>
    <row r="869" spans="1:3" x14ac:dyDescent="0.25">
      <c r="A869" t="s">
        <v>1259</v>
      </c>
      <c r="B869" t="s">
        <v>25</v>
      </c>
      <c r="C869">
        <v>973</v>
      </c>
    </row>
    <row r="870" spans="1:3" x14ac:dyDescent="0.25">
      <c r="A870" t="s">
        <v>1260</v>
      </c>
      <c r="B870" t="s">
        <v>35</v>
      </c>
      <c r="C870">
        <v>64320</v>
      </c>
    </row>
    <row r="871" spans="1:3" x14ac:dyDescent="0.25">
      <c r="A871" t="s">
        <v>1261</v>
      </c>
      <c r="B871" t="s">
        <v>25</v>
      </c>
      <c r="C871">
        <v>1866</v>
      </c>
    </row>
    <row r="872" spans="1:3" x14ac:dyDescent="0.25">
      <c r="A872" t="s">
        <v>1262</v>
      </c>
      <c r="B872" t="s">
        <v>35</v>
      </c>
      <c r="C872">
        <v>468</v>
      </c>
    </row>
    <row r="873" spans="1:3" x14ac:dyDescent="0.25">
      <c r="A873" t="s">
        <v>1263</v>
      </c>
      <c r="B873" t="s">
        <v>35</v>
      </c>
      <c r="C873">
        <v>576</v>
      </c>
    </row>
    <row r="874" spans="1:3" x14ac:dyDescent="0.25">
      <c r="A874" t="s">
        <v>1264</v>
      </c>
      <c r="B874" t="s">
        <v>35</v>
      </c>
      <c r="C874">
        <v>1320</v>
      </c>
    </row>
    <row r="875" spans="1:3" x14ac:dyDescent="0.25">
      <c r="A875" t="s">
        <v>1265</v>
      </c>
      <c r="B875" t="s">
        <v>35</v>
      </c>
      <c r="C875">
        <v>492</v>
      </c>
    </row>
    <row r="876" spans="1:3" x14ac:dyDescent="0.25">
      <c r="A876" t="s">
        <v>1266</v>
      </c>
      <c r="B876" t="s">
        <v>35</v>
      </c>
      <c r="C876">
        <v>636</v>
      </c>
    </row>
    <row r="877" spans="1:3" x14ac:dyDescent="0.25">
      <c r="A877" t="s">
        <v>1267</v>
      </c>
      <c r="B877" t="s">
        <v>25</v>
      </c>
      <c r="C877">
        <v>9</v>
      </c>
    </row>
    <row r="878" spans="1:3" x14ac:dyDescent="0.25">
      <c r="A878" t="s">
        <v>1268</v>
      </c>
      <c r="B878" t="s">
        <v>849</v>
      </c>
      <c r="C878">
        <v>33</v>
      </c>
    </row>
    <row r="879" spans="1:3" x14ac:dyDescent="0.25">
      <c r="A879" t="s">
        <v>1269</v>
      </c>
      <c r="B879" t="s">
        <v>25</v>
      </c>
      <c r="C879">
        <v>26</v>
      </c>
    </row>
    <row r="880" spans="1:3" x14ac:dyDescent="0.25">
      <c r="A880" t="s">
        <v>1270</v>
      </c>
      <c r="B880" t="s">
        <v>33</v>
      </c>
      <c r="C880">
        <v>918</v>
      </c>
    </row>
    <row r="881" spans="1:3" x14ac:dyDescent="0.25">
      <c r="A881" t="s">
        <v>661</v>
      </c>
      <c r="B881" t="s">
        <v>33</v>
      </c>
      <c r="C881">
        <v>80</v>
      </c>
    </row>
    <row r="882" spans="1:3" x14ac:dyDescent="0.25">
      <c r="A882" t="s">
        <v>662</v>
      </c>
      <c r="B882" t="s">
        <v>25</v>
      </c>
      <c r="C882">
        <v>11</v>
      </c>
    </row>
    <row r="883" spans="1:3" x14ac:dyDescent="0.25">
      <c r="A883" t="s">
        <v>663</v>
      </c>
      <c r="B883" t="s">
        <v>33</v>
      </c>
      <c r="C883">
        <v>900</v>
      </c>
    </row>
    <row r="884" spans="1:3" x14ac:dyDescent="0.25">
      <c r="A884" t="s">
        <v>664</v>
      </c>
      <c r="B884" t="s">
        <v>120</v>
      </c>
      <c r="C884">
        <v>48</v>
      </c>
    </row>
    <row r="885" spans="1:3" x14ac:dyDescent="0.25">
      <c r="A885" t="s">
        <v>1271</v>
      </c>
      <c r="B885" t="s">
        <v>33</v>
      </c>
      <c r="C885">
        <v>10250</v>
      </c>
    </row>
    <row r="886" spans="1:3" x14ac:dyDescent="0.25">
      <c r="A886" t="s">
        <v>665</v>
      </c>
      <c r="B886" t="s">
        <v>41</v>
      </c>
      <c r="C886">
        <v>1</v>
      </c>
    </row>
    <row r="887" spans="1:3" x14ac:dyDescent="0.25">
      <c r="A887" t="s">
        <v>668</v>
      </c>
      <c r="B887" t="s">
        <v>25</v>
      </c>
      <c r="C887">
        <v>551</v>
      </c>
    </row>
    <row r="888" spans="1:3" x14ac:dyDescent="0.25">
      <c r="A888" t="s">
        <v>670</v>
      </c>
      <c r="B888" t="s">
        <v>25</v>
      </c>
      <c r="C888">
        <v>2</v>
      </c>
    </row>
    <row r="889" spans="1:3" x14ac:dyDescent="0.25">
      <c r="A889" t="s">
        <v>1272</v>
      </c>
      <c r="B889" t="s">
        <v>25</v>
      </c>
      <c r="C889">
        <v>375.78999999999996</v>
      </c>
    </row>
    <row r="890" spans="1:3" x14ac:dyDescent="0.25">
      <c r="A890" t="s">
        <v>1273</v>
      </c>
      <c r="B890" t="s">
        <v>25</v>
      </c>
      <c r="C890">
        <v>182.85999999999999</v>
      </c>
    </row>
    <row r="891" spans="1:3" x14ac:dyDescent="0.25">
      <c r="A891" t="s">
        <v>1274</v>
      </c>
      <c r="B891" t="s">
        <v>25</v>
      </c>
      <c r="C891">
        <v>44.649999999999977</v>
      </c>
    </row>
    <row r="892" spans="1:3" x14ac:dyDescent="0.25">
      <c r="A892" t="s">
        <v>1275</v>
      </c>
      <c r="B892" t="s">
        <v>25</v>
      </c>
      <c r="C892">
        <v>212</v>
      </c>
    </row>
    <row r="893" spans="1:3" x14ac:dyDescent="0.25">
      <c r="A893" t="s">
        <v>1276</v>
      </c>
      <c r="B893" t="s">
        <v>849</v>
      </c>
      <c r="C893">
        <v>80</v>
      </c>
    </row>
    <row r="894" spans="1:3" x14ac:dyDescent="0.25">
      <c r="A894" t="s">
        <v>1277</v>
      </c>
      <c r="B894" t="s">
        <v>33</v>
      </c>
      <c r="C894">
        <v>1871</v>
      </c>
    </row>
    <row r="895" spans="1:3" x14ac:dyDescent="0.25">
      <c r="A895" t="s">
        <v>1278</v>
      </c>
      <c r="B895" t="s">
        <v>25</v>
      </c>
      <c r="C895">
        <v>77.56</v>
      </c>
    </row>
    <row r="896" spans="1:3" x14ac:dyDescent="0.25">
      <c r="A896" t="s">
        <v>1279</v>
      </c>
      <c r="B896" t="s">
        <v>25</v>
      </c>
      <c r="C896">
        <v>350.16</v>
      </c>
    </row>
    <row r="897" spans="1:3" x14ac:dyDescent="0.25">
      <c r="A897" t="s">
        <v>1280</v>
      </c>
      <c r="B897" t="s">
        <v>25</v>
      </c>
      <c r="C897">
        <v>19.45</v>
      </c>
    </row>
    <row r="898" spans="1:3" x14ac:dyDescent="0.25">
      <c r="A898" t="s">
        <v>1281</v>
      </c>
      <c r="B898" t="s">
        <v>25</v>
      </c>
      <c r="C898">
        <v>207.73000000000002</v>
      </c>
    </row>
    <row r="899" spans="1:3" x14ac:dyDescent="0.25">
      <c r="A899" t="s">
        <v>1282</v>
      </c>
      <c r="B899" t="s">
        <v>25</v>
      </c>
      <c r="C899">
        <v>82.14</v>
      </c>
    </row>
    <row r="900" spans="1:3" x14ac:dyDescent="0.25">
      <c r="A900" t="s">
        <v>1283</v>
      </c>
      <c r="B900" t="s">
        <v>25</v>
      </c>
      <c r="C900">
        <v>85</v>
      </c>
    </row>
    <row r="901" spans="1:3" x14ac:dyDescent="0.25">
      <c r="A901" t="s">
        <v>1284</v>
      </c>
      <c r="B901" t="s">
        <v>25</v>
      </c>
      <c r="C901">
        <v>14.72</v>
      </c>
    </row>
    <row r="902" spans="1:3" x14ac:dyDescent="0.25">
      <c r="A902" t="s">
        <v>1285</v>
      </c>
      <c r="B902" t="s">
        <v>25</v>
      </c>
      <c r="C902">
        <v>146.4</v>
      </c>
    </row>
    <row r="903" spans="1:3" x14ac:dyDescent="0.25">
      <c r="A903" t="s">
        <v>1286</v>
      </c>
      <c r="B903" t="s">
        <v>25</v>
      </c>
      <c r="C903">
        <v>70.41</v>
      </c>
    </row>
    <row r="904" spans="1:3" x14ac:dyDescent="0.25">
      <c r="A904" t="s">
        <v>1287</v>
      </c>
      <c r="B904" t="s">
        <v>33</v>
      </c>
      <c r="C904">
        <v>414</v>
      </c>
    </row>
    <row r="905" spans="1:3" x14ac:dyDescent="0.25">
      <c r="A905" t="s">
        <v>1288</v>
      </c>
      <c r="B905" t="s">
        <v>25</v>
      </c>
      <c r="C905">
        <v>180.88</v>
      </c>
    </row>
    <row r="906" spans="1:3" x14ac:dyDescent="0.25">
      <c r="A906" t="s">
        <v>1289</v>
      </c>
      <c r="B906" t="s">
        <v>25</v>
      </c>
      <c r="C906">
        <v>232.5</v>
      </c>
    </row>
    <row r="907" spans="1:3" x14ac:dyDescent="0.25">
      <c r="A907" t="s">
        <v>1290</v>
      </c>
      <c r="B907" t="s">
        <v>25</v>
      </c>
      <c r="C907">
        <v>2</v>
      </c>
    </row>
    <row r="908" spans="1:3" x14ac:dyDescent="0.25">
      <c r="A908" t="s">
        <v>1291</v>
      </c>
      <c r="B908" t="s">
        <v>25</v>
      </c>
      <c r="C908">
        <v>9.5</v>
      </c>
    </row>
    <row r="909" spans="1:3" x14ac:dyDescent="0.25">
      <c r="A909" t="s">
        <v>1292</v>
      </c>
      <c r="B909" t="s">
        <v>25</v>
      </c>
      <c r="C909">
        <v>307.2</v>
      </c>
    </row>
    <row r="910" spans="1:3" x14ac:dyDescent="0.25">
      <c r="A910" t="s">
        <v>1293</v>
      </c>
      <c r="B910" t="s">
        <v>25</v>
      </c>
      <c r="C910">
        <v>186</v>
      </c>
    </row>
    <row r="911" spans="1:3" x14ac:dyDescent="0.25">
      <c r="A911" t="s">
        <v>1294</v>
      </c>
      <c r="B911" t="s">
        <v>33</v>
      </c>
      <c r="C911">
        <v>96</v>
      </c>
    </row>
    <row r="912" spans="1:3" x14ac:dyDescent="0.25">
      <c r="A912" t="s">
        <v>1295</v>
      </c>
      <c r="B912" t="s">
        <v>33</v>
      </c>
      <c r="C912">
        <v>4</v>
      </c>
    </row>
    <row r="913" spans="1:3" x14ac:dyDescent="0.25">
      <c r="A913" t="s">
        <v>1296</v>
      </c>
      <c r="B913" t="s">
        <v>33</v>
      </c>
      <c r="C913">
        <v>48</v>
      </c>
    </row>
    <row r="914" spans="1:3" x14ac:dyDescent="0.25">
      <c r="A914" t="s">
        <v>1297</v>
      </c>
      <c r="B914" t="s">
        <v>33</v>
      </c>
      <c r="C914">
        <v>140</v>
      </c>
    </row>
    <row r="915" spans="1:3" x14ac:dyDescent="0.25">
      <c r="A915" t="s">
        <v>1298</v>
      </c>
      <c r="B915" t="s">
        <v>33</v>
      </c>
      <c r="C915">
        <v>1960</v>
      </c>
    </row>
    <row r="916" spans="1:3" x14ac:dyDescent="0.25">
      <c r="A916" t="s">
        <v>1299</v>
      </c>
      <c r="B916" t="s">
        <v>33</v>
      </c>
      <c r="C916">
        <v>432</v>
      </c>
    </row>
    <row r="917" spans="1:3" x14ac:dyDescent="0.25">
      <c r="A917" t="s">
        <v>1300</v>
      </c>
      <c r="B917" t="s">
        <v>33</v>
      </c>
      <c r="C917">
        <v>684</v>
      </c>
    </row>
    <row r="918" spans="1:3" x14ac:dyDescent="0.25">
      <c r="A918" t="s">
        <v>1301</v>
      </c>
      <c r="B918" t="s">
        <v>33</v>
      </c>
      <c r="C918">
        <v>25</v>
      </c>
    </row>
    <row r="919" spans="1:3" x14ac:dyDescent="0.25">
      <c r="A919" t="s">
        <v>1302</v>
      </c>
      <c r="B919" t="s">
        <v>35</v>
      </c>
      <c r="C919">
        <v>14</v>
      </c>
    </row>
    <row r="920" spans="1:3" x14ac:dyDescent="0.25">
      <c r="A920" t="s">
        <v>1303</v>
      </c>
      <c r="B920" t="s">
        <v>35</v>
      </c>
      <c r="C920">
        <v>27</v>
      </c>
    </row>
    <row r="921" spans="1:3" x14ac:dyDescent="0.25">
      <c r="A921" t="s">
        <v>1304</v>
      </c>
      <c r="B921" t="s">
        <v>33</v>
      </c>
      <c r="C921">
        <v>500</v>
      </c>
    </row>
    <row r="922" spans="1:3" x14ac:dyDescent="0.25">
      <c r="A922" t="s">
        <v>1305</v>
      </c>
      <c r="B922" t="s">
        <v>35</v>
      </c>
      <c r="C922">
        <v>4.5</v>
      </c>
    </row>
    <row r="923" spans="1:3" x14ac:dyDescent="0.25">
      <c r="A923" t="s">
        <v>1306</v>
      </c>
      <c r="B923" t="s">
        <v>35</v>
      </c>
      <c r="C923">
        <v>7.5</v>
      </c>
    </row>
    <row r="924" spans="1:3" x14ac:dyDescent="0.25">
      <c r="A924" t="s">
        <v>1307</v>
      </c>
      <c r="B924" t="s">
        <v>35</v>
      </c>
      <c r="C924">
        <v>9</v>
      </c>
    </row>
    <row r="925" spans="1:3" x14ac:dyDescent="0.25">
      <c r="A925" t="s">
        <v>1308</v>
      </c>
      <c r="B925" t="s">
        <v>25</v>
      </c>
      <c r="C925">
        <v>1073</v>
      </c>
    </row>
    <row r="926" spans="1:3" x14ac:dyDescent="0.25">
      <c r="A926" t="s">
        <v>1309</v>
      </c>
      <c r="B926" t="s">
        <v>33</v>
      </c>
      <c r="C926">
        <v>200</v>
      </c>
    </row>
    <row r="927" spans="1:3" x14ac:dyDescent="0.25">
      <c r="A927" t="s">
        <v>1310</v>
      </c>
      <c r="B927" t="s">
        <v>33</v>
      </c>
      <c r="C927">
        <v>936</v>
      </c>
    </row>
    <row r="928" spans="1:3" x14ac:dyDescent="0.25">
      <c r="A928" t="s">
        <v>1311</v>
      </c>
      <c r="B928" t="s">
        <v>25</v>
      </c>
      <c r="C928">
        <v>1005</v>
      </c>
    </row>
    <row r="929" spans="1:3" x14ac:dyDescent="0.25">
      <c r="A929" t="s">
        <v>1312</v>
      </c>
      <c r="B929" t="s">
        <v>25</v>
      </c>
      <c r="C929">
        <v>105</v>
      </c>
    </row>
    <row r="930" spans="1:3" x14ac:dyDescent="0.25">
      <c r="A930" t="s">
        <v>1313</v>
      </c>
      <c r="B930" t="s">
        <v>25</v>
      </c>
      <c r="C930">
        <v>271.947</v>
      </c>
    </row>
    <row r="931" spans="1:3" x14ac:dyDescent="0.25">
      <c r="A931" t="s">
        <v>1314</v>
      </c>
      <c r="B931" t="s">
        <v>25</v>
      </c>
      <c r="C931">
        <v>125.28</v>
      </c>
    </row>
    <row r="932" spans="1:3" x14ac:dyDescent="0.25">
      <c r="A932" t="s">
        <v>671</v>
      </c>
      <c r="B932" t="s">
        <v>33</v>
      </c>
      <c r="C932">
        <v>504</v>
      </c>
    </row>
    <row r="933" spans="1:3" x14ac:dyDescent="0.25">
      <c r="A933" t="s">
        <v>1315</v>
      </c>
      <c r="B933" t="s">
        <v>25</v>
      </c>
      <c r="C933">
        <v>4.83</v>
      </c>
    </row>
    <row r="934" spans="1:3" x14ac:dyDescent="0.25">
      <c r="A934" t="s">
        <v>1316</v>
      </c>
      <c r="B934" t="s">
        <v>25</v>
      </c>
      <c r="C934">
        <v>3.2</v>
      </c>
    </row>
    <row r="935" spans="1:3" x14ac:dyDescent="0.25">
      <c r="A935" t="s">
        <v>1317</v>
      </c>
      <c r="B935" t="s">
        <v>33</v>
      </c>
      <c r="C935">
        <v>140</v>
      </c>
    </row>
    <row r="936" spans="1:3" x14ac:dyDescent="0.25">
      <c r="A936" t="s">
        <v>1318</v>
      </c>
      <c r="B936" t="s">
        <v>34</v>
      </c>
      <c r="C936">
        <v>68</v>
      </c>
    </row>
    <row r="937" spans="1:3" x14ac:dyDescent="0.25">
      <c r="A937" t="s">
        <v>1319</v>
      </c>
      <c r="B937" t="s">
        <v>34</v>
      </c>
      <c r="C937">
        <v>114</v>
      </c>
    </row>
    <row r="938" spans="1:3" x14ac:dyDescent="0.25">
      <c r="A938" t="s">
        <v>1320</v>
      </c>
      <c r="B938" t="s">
        <v>34</v>
      </c>
      <c r="C938">
        <v>6</v>
      </c>
    </row>
    <row r="939" spans="1:3" x14ac:dyDescent="0.25">
      <c r="A939" t="s">
        <v>1321</v>
      </c>
      <c r="B939" t="s">
        <v>34</v>
      </c>
      <c r="C939">
        <v>24</v>
      </c>
    </row>
    <row r="940" spans="1:3" x14ac:dyDescent="0.25">
      <c r="A940" t="s">
        <v>1322</v>
      </c>
      <c r="B940" t="s">
        <v>34</v>
      </c>
      <c r="C940">
        <v>48</v>
      </c>
    </row>
    <row r="941" spans="1:3" x14ac:dyDescent="0.25">
      <c r="A941" t="s">
        <v>1323</v>
      </c>
      <c r="B941" t="s">
        <v>34</v>
      </c>
      <c r="C941">
        <v>68</v>
      </c>
    </row>
    <row r="942" spans="1:3" x14ac:dyDescent="0.25">
      <c r="A942" t="s">
        <v>1324</v>
      </c>
      <c r="B942" t="s">
        <v>33</v>
      </c>
      <c r="C942">
        <v>17700</v>
      </c>
    </row>
    <row r="943" spans="1:3" x14ac:dyDescent="0.25">
      <c r="A943" t="s">
        <v>1325</v>
      </c>
      <c r="B943" t="s">
        <v>33</v>
      </c>
      <c r="C943">
        <v>10780</v>
      </c>
    </row>
    <row r="944" spans="1:3" x14ac:dyDescent="0.25">
      <c r="A944" t="s">
        <v>1326</v>
      </c>
      <c r="B944" t="s">
        <v>33</v>
      </c>
      <c r="C944">
        <v>34096</v>
      </c>
    </row>
    <row r="945" spans="1:3" x14ac:dyDescent="0.25">
      <c r="A945" t="s">
        <v>1327</v>
      </c>
      <c r="B945" t="s">
        <v>33</v>
      </c>
      <c r="C945">
        <v>19700</v>
      </c>
    </row>
    <row r="946" spans="1:3" x14ac:dyDescent="0.25">
      <c r="A946" t="s">
        <v>1328</v>
      </c>
      <c r="B946" t="s">
        <v>33</v>
      </c>
      <c r="C946">
        <v>16106</v>
      </c>
    </row>
    <row r="947" spans="1:3" x14ac:dyDescent="0.25">
      <c r="A947" t="s">
        <v>1329</v>
      </c>
      <c r="B947" t="s">
        <v>33</v>
      </c>
      <c r="C947">
        <v>26700</v>
      </c>
    </row>
    <row r="948" spans="1:3" x14ac:dyDescent="0.25">
      <c r="A948" t="s">
        <v>1330</v>
      </c>
      <c r="B948" t="s">
        <v>33</v>
      </c>
      <c r="C948">
        <v>32</v>
      </c>
    </row>
    <row r="949" spans="1:3" x14ac:dyDescent="0.25">
      <c r="A949" t="s">
        <v>1331</v>
      </c>
      <c r="B949" t="s">
        <v>25</v>
      </c>
      <c r="C949">
        <v>40</v>
      </c>
    </row>
    <row r="950" spans="1:3" x14ac:dyDescent="0.25">
      <c r="A950" t="s">
        <v>1332</v>
      </c>
      <c r="B950" t="s">
        <v>25</v>
      </c>
      <c r="C950">
        <v>10</v>
      </c>
    </row>
    <row r="951" spans="1:3" x14ac:dyDescent="0.25">
      <c r="A951" t="s">
        <v>1333</v>
      </c>
      <c r="B951" t="s">
        <v>25</v>
      </c>
      <c r="C951">
        <v>1162</v>
      </c>
    </row>
    <row r="952" spans="1:3" x14ac:dyDescent="0.25">
      <c r="A952" t="s">
        <v>1334</v>
      </c>
      <c r="B952" t="s">
        <v>33</v>
      </c>
      <c r="C952">
        <v>96</v>
      </c>
    </row>
    <row r="953" spans="1:3" x14ac:dyDescent="0.25">
      <c r="A953" t="s">
        <v>1335</v>
      </c>
      <c r="B953" t="s">
        <v>25</v>
      </c>
      <c r="C953">
        <v>277</v>
      </c>
    </row>
    <row r="954" spans="1:3" x14ac:dyDescent="0.25">
      <c r="A954" t="s">
        <v>1336</v>
      </c>
      <c r="B954" t="s">
        <v>33</v>
      </c>
      <c r="C954">
        <v>32</v>
      </c>
    </row>
    <row r="955" spans="1:3" x14ac:dyDescent="0.25">
      <c r="A955" t="s">
        <v>1337</v>
      </c>
      <c r="B955" t="s">
        <v>33</v>
      </c>
      <c r="C955">
        <v>16</v>
      </c>
    </row>
    <row r="956" spans="1:3" x14ac:dyDescent="0.25">
      <c r="A956" t="s">
        <v>1338</v>
      </c>
      <c r="B956" t="s">
        <v>33</v>
      </c>
      <c r="C956">
        <v>56</v>
      </c>
    </row>
    <row r="957" spans="1:3" x14ac:dyDescent="0.25">
      <c r="A957" t="s">
        <v>1339</v>
      </c>
      <c r="B957" t="s">
        <v>33</v>
      </c>
      <c r="C957">
        <v>72</v>
      </c>
    </row>
    <row r="958" spans="1:3" x14ac:dyDescent="0.25">
      <c r="A958" t="s">
        <v>1340</v>
      </c>
      <c r="B958" t="s">
        <v>25</v>
      </c>
      <c r="C958">
        <v>3</v>
      </c>
    </row>
    <row r="959" spans="1:3" x14ac:dyDescent="0.25">
      <c r="A959" t="s">
        <v>1341</v>
      </c>
      <c r="B959" t="s">
        <v>25</v>
      </c>
      <c r="C959">
        <v>1140</v>
      </c>
    </row>
    <row r="960" spans="1:3" x14ac:dyDescent="0.25">
      <c r="A960" t="s">
        <v>1342</v>
      </c>
      <c r="B960" t="s">
        <v>33</v>
      </c>
      <c r="C960">
        <v>24</v>
      </c>
    </row>
    <row r="961" spans="1:3" x14ac:dyDescent="0.25">
      <c r="A961" t="s">
        <v>1343</v>
      </c>
      <c r="B961" t="s">
        <v>34</v>
      </c>
      <c r="C961">
        <v>42</v>
      </c>
    </row>
    <row r="962" spans="1:3" x14ac:dyDescent="0.25">
      <c r="A962" t="s">
        <v>1344</v>
      </c>
      <c r="B962" t="s">
        <v>34</v>
      </c>
      <c r="C962">
        <v>5</v>
      </c>
    </row>
    <row r="963" spans="1:3" x14ac:dyDescent="0.25">
      <c r="A963" t="s">
        <v>1345</v>
      </c>
      <c r="B963" t="s">
        <v>34</v>
      </c>
      <c r="C963">
        <v>12</v>
      </c>
    </row>
    <row r="964" spans="1:3" x14ac:dyDescent="0.25">
      <c r="A964" t="s">
        <v>1346</v>
      </c>
      <c r="B964" t="s">
        <v>34</v>
      </c>
      <c r="C964">
        <v>9</v>
      </c>
    </row>
    <row r="965" spans="1:3" x14ac:dyDescent="0.25">
      <c r="A965" t="s">
        <v>1347</v>
      </c>
      <c r="B965" t="s">
        <v>25</v>
      </c>
      <c r="C965">
        <v>325</v>
      </c>
    </row>
    <row r="966" spans="1:3" x14ac:dyDescent="0.25">
      <c r="A966" t="s">
        <v>1348</v>
      </c>
      <c r="B966" t="s">
        <v>25</v>
      </c>
      <c r="C966">
        <v>660</v>
      </c>
    </row>
    <row r="967" spans="1:3" x14ac:dyDescent="0.25">
      <c r="A967" t="s">
        <v>1349</v>
      </c>
      <c r="B967" t="s">
        <v>25</v>
      </c>
      <c r="C967">
        <v>445</v>
      </c>
    </row>
    <row r="968" spans="1:3" x14ac:dyDescent="0.25">
      <c r="A968" t="s">
        <v>1350</v>
      </c>
      <c r="B968" t="s">
        <v>25</v>
      </c>
      <c r="C968">
        <v>610</v>
      </c>
    </row>
    <row r="969" spans="1:3" x14ac:dyDescent="0.25">
      <c r="A969" t="s">
        <v>1351</v>
      </c>
      <c r="B969" t="s">
        <v>25</v>
      </c>
      <c r="C969">
        <v>575</v>
      </c>
    </row>
    <row r="970" spans="1:3" x14ac:dyDescent="0.25">
      <c r="A970" t="s">
        <v>1352</v>
      </c>
      <c r="B970" t="s">
        <v>33</v>
      </c>
      <c r="C970">
        <v>792</v>
      </c>
    </row>
    <row r="971" spans="1:3" x14ac:dyDescent="0.25">
      <c r="A971" t="s">
        <v>673</v>
      </c>
      <c r="B971" t="s">
        <v>33</v>
      </c>
      <c r="C971">
        <v>300</v>
      </c>
    </row>
    <row r="972" spans="1:3" x14ac:dyDescent="0.25">
      <c r="A972" t="s">
        <v>674</v>
      </c>
      <c r="B972" t="s">
        <v>33</v>
      </c>
      <c r="C972">
        <v>75</v>
      </c>
    </row>
    <row r="973" spans="1:3" x14ac:dyDescent="0.25">
      <c r="A973" t="s">
        <v>1353</v>
      </c>
      <c r="B973" t="s">
        <v>34</v>
      </c>
      <c r="C973">
        <v>6</v>
      </c>
    </row>
    <row r="974" spans="1:3" x14ac:dyDescent="0.25">
      <c r="A974" t="s">
        <v>1354</v>
      </c>
      <c r="B974" t="s">
        <v>33</v>
      </c>
      <c r="C974">
        <v>140</v>
      </c>
    </row>
    <row r="975" spans="1:3" x14ac:dyDescent="0.25">
      <c r="A975" t="s">
        <v>1355</v>
      </c>
      <c r="B975" t="s">
        <v>33</v>
      </c>
      <c r="C975">
        <v>72</v>
      </c>
    </row>
    <row r="976" spans="1:3" x14ac:dyDescent="0.25">
      <c r="A976" t="s">
        <v>1356</v>
      </c>
      <c r="B976" t="s">
        <v>33</v>
      </c>
      <c r="C976">
        <v>108</v>
      </c>
    </row>
    <row r="977" spans="1:3" x14ac:dyDescent="0.25">
      <c r="A977" t="s">
        <v>1357</v>
      </c>
      <c r="B977" t="s">
        <v>33</v>
      </c>
      <c r="C977">
        <v>300</v>
      </c>
    </row>
    <row r="978" spans="1:3" x14ac:dyDescent="0.25">
      <c r="A978" t="s">
        <v>1358</v>
      </c>
      <c r="B978" t="s">
        <v>33</v>
      </c>
      <c r="C978">
        <v>240</v>
      </c>
    </row>
    <row r="979" spans="1:3" x14ac:dyDescent="0.25">
      <c r="A979" t="s">
        <v>1359</v>
      </c>
      <c r="B979" t="s">
        <v>33</v>
      </c>
      <c r="C979">
        <v>72</v>
      </c>
    </row>
    <row r="980" spans="1:3" x14ac:dyDescent="0.25">
      <c r="A980" t="s">
        <v>1360</v>
      </c>
      <c r="B980" t="s">
        <v>33</v>
      </c>
      <c r="C980">
        <v>864</v>
      </c>
    </row>
    <row r="981" spans="1:3" x14ac:dyDescent="0.25">
      <c r="A981" t="s">
        <v>1361</v>
      </c>
      <c r="B981" t="s">
        <v>33</v>
      </c>
      <c r="C981">
        <v>32</v>
      </c>
    </row>
    <row r="982" spans="1:3" x14ac:dyDescent="0.25">
      <c r="A982" t="s">
        <v>1362</v>
      </c>
      <c r="B982" t="s">
        <v>33</v>
      </c>
      <c r="C982">
        <v>48</v>
      </c>
    </row>
    <row r="983" spans="1:3" x14ac:dyDescent="0.25">
      <c r="A983" t="s">
        <v>1363</v>
      </c>
      <c r="B983" t="s">
        <v>34</v>
      </c>
      <c r="C983">
        <v>50</v>
      </c>
    </row>
    <row r="984" spans="1:3" x14ac:dyDescent="0.25">
      <c r="A984" t="s">
        <v>1364</v>
      </c>
      <c r="B984" t="s">
        <v>33</v>
      </c>
      <c r="C984">
        <v>2550</v>
      </c>
    </row>
    <row r="985" spans="1:3" x14ac:dyDescent="0.25">
      <c r="A985" t="s">
        <v>1365</v>
      </c>
      <c r="B985" t="s">
        <v>25</v>
      </c>
      <c r="C985">
        <v>5.6639999999999997</v>
      </c>
    </row>
    <row r="986" spans="1:3" x14ac:dyDescent="0.25">
      <c r="A986" t="s">
        <v>1366</v>
      </c>
      <c r="B986" t="s">
        <v>33</v>
      </c>
      <c r="C986">
        <v>426</v>
      </c>
    </row>
    <row r="987" spans="1:3" x14ac:dyDescent="0.25">
      <c r="A987" t="s">
        <v>1367</v>
      </c>
      <c r="B987" t="s">
        <v>33</v>
      </c>
      <c r="C987">
        <v>623</v>
      </c>
    </row>
    <row r="988" spans="1:3" x14ac:dyDescent="0.25">
      <c r="A988" t="s">
        <v>1368</v>
      </c>
      <c r="B988" t="s">
        <v>33</v>
      </c>
      <c r="C988">
        <v>621</v>
      </c>
    </row>
    <row r="989" spans="1:3" x14ac:dyDescent="0.25">
      <c r="A989" t="s">
        <v>1369</v>
      </c>
      <c r="B989" t="s">
        <v>25</v>
      </c>
      <c r="C989">
        <v>4.9660000000000002</v>
      </c>
    </row>
    <row r="990" spans="1:3" x14ac:dyDescent="0.25">
      <c r="A990" t="s">
        <v>1370</v>
      </c>
      <c r="B990" t="s">
        <v>33</v>
      </c>
      <c r="C990">
        <v>1902</v>
      </c>
    </row>
    <row r="991" spans="1:3" x14ac:dyDescent="0.25">
      <c r="A991" t="s">
        <v>1371</v>
      </c>
      <c r="B991" t="s">
        <v>25</v>
      </c>
      <c r="C991">
        <v>575</v>
      </c>
    </row>
    <row r="992" spans="1:3" x14ac:dyDescent="0.25">
      <c r="A992" t="s">
        <v>1372</v>
      </c>
      <c r="B992" t="s">
        <v>25</v>
      </c>
      <c r="C992">
        <v>39.792000000000002</v>
      </c>
    </row>
    <row r="993" spans="1:3" x14ac:dyDescent="0.25">
      <c r="A993" t="s">
        <v>1373</v>
      </c>
      <c r="B993" t="s">
        <v>33</v>
      </c>
      <c r="C993">
        <v>40</v>
      </c>
    </row>
    <row r="994" spans="1:3" x14ac:dyDescent="0.25">
      <c r="A994" t="s">
        <v>1374</v>
      </c>
      <c r="B994" t="s">
        <v>25</v>
      </c>
      <c r="C994">
        <v>113.39999999999999</v>
      </c>
    </row>
    <row r="995" spans="1:3" x14ac:dyDescent="0.25">
      <c r="A995" t="s">
        <v>1375</v>
      </c>
      <c r="B995" t="s">
        <v>25</v>
      </c>
      <c r="C995">
        <v>198.5</v>
      </c>
    </row>
    <row r="996" spans="1:3" x14ac:dyDescent="0.25">
      <c r="A996" t="s">
        <v>1376</v>
      </c>
      <c r="B996" t="s">
        <v>25</v>
      </c>
      <c r="C996">
        <v>220.19999999999996</v>
      </c>
    </row>
    <row r="997" spans="1:3" x14ac:dyDescent="0.25">
      <c r="A997" t="s">
        <v>1377</v>
      </c>
      <c r="B997" t="s">
        <v>25</v>
      </c>
      <c r="C997">
        <v>227.39999999999998</v>
      </c>
    </row>
    <row r="998" spans="1:3" x14ac:dyDescent="0.25">
      <c r="A998" t="s">
        <v>1378</v>
      </c>
      <c r="B998" t="s">
        <v>25</v>
      </c>
      <c r="C998">
        <v>187</v>
      </c>
    </row>
    <row r="999" spans="1:3" x14ac:dyDescent="0.25">
      <c r="A999" t="s">
        <v>1379</v>
      </c>
      <c r="B999" t="s">
        <v>33</v>
      </c>
      <c r="C999">
        <v>1350</v>
      </c>
    </row>
    <row r="1000" spans="1:3" x14ac:dyDescent="0.25">
      <c r="A1000" t="s">
        <v>1380</v>
      </c>
      <c r="B1000" t="s">
        <v>33</v>
      </c>
      <c r="C1000">
        <v>950</v>
      </c>
    </row>
    <row r="1001" spans="1:3" x14ac:dyDescent="0.25">
      <c r="A1001" t="s">
        <v>1381</v>
      </c>
      <c r="B1001" t="s">
        <v>33</v>
      </c>
      <c r="C1001">
        <v>735</v>
      </c>
    </row>
    <row r="1002" spans="1:3" x14ac:dyDescent="0.25">
      <c r="A1002" t="s">
        <v>1382</v>
      </c>
      <c r="B1002" t="s">
        <v>33</v>
      </c>
      <c r="C1002">
        <v>2474</v>
      </c>
    </row>
    <row r="1003" spans="1:3" x14ac:dyDescent="0.25">
      <c r="A1003" t="s">
        <v>1383</v>
      </c>
      <c r="B1003" t="s">
        <v>33</v>
      </c>
      <c r="C1003">
        <v>810</v>
      </c>
    </row>
    <row r="1004" spans="1:3" x14ac:dyDescent="0.25">
      <c r="A1004" t="s">
        <v>1384</v>
      </c>
      <c r="B1004" t="s">
        <v>33</v>
      </c>
      <c r="C1004">
        <v>960</v>
      </c>
    </row>
    <row r="1005" spans="1:3" x14ac:dyDescent="0.25">
      <c r="A1005" t="s">
        <v>1385</v>
      </c>
      <c r="B1005" t="s">
        <v>33</v>
      </c>
      <c r="C1005">
        <v>810</v>
      </c>
    </row>
    <row r="1006" spans="1:3" x14ac:dyDescent="0.25">
      <c r="A1006" t="s">
        <v>1386</v>
      </c>
      <c r="B1006" t="s">
        <v>33</v>
      </c>
      <c r="C1006">
        <v>330</v>
      </c>
    </row>
    <row r="1007" spans="1:3" x14ac:dyDescent="0.25">
      <c r="A1007" t="s">
        <v>1387</v>
      </c>
      <c r="B1007" t="s">
        <v>33</v>
      </c>
      <c r="C1007">
        <v>470</v>
      </c>
    </row>
    <row r="1008" spans="1:3" x14ac:dyDescent="0.25">
      <c r="A1008" t="s">
        <v>1388</v>
      </c>
      <c r="B1008" t="s">
        <v>33</v>
      </c>
      <c r="C1008">
        <v>2050</v>
      </c>
    </row>
    <row r="1009" spans="1:3" x14ac:dyDescent="0.25">
      <c r="A1009" t="s">
        <v>1389</v>
      </c>
      <c r="B1009" t="s">
        <v>33</v>
      </c>
      <c r="C1009">
        <v>800</v>
      </c>
    </row>
    <row r="1010" spans="1:3" x14ac:dyDescent="0.25">
      <c r="A1010" t="s">
        <v>1390</v>
      </c>
      <c r="B1010" t="s">
        <v>33</v>
      </c>
      <c r="C1010">
        <v>610</v>
      </c>
    </row>
    <row r="1011" spans="1:3" x14ac:dyDescent="0.25">
      <c r="A1011" t="s">
        <v>1391</v>
      </c>
      <c r="B1011" t="s">
        <v>33</v>
      </c>
      <c r="C1011">
        <v>900</v>
      </c>
    </row>
    <row r="1012" spans="1:3" x14ac:dyDescent="0.25">
      <c r="A1012" t="s">
        <v>1392</v>
      </c>
      <c r="B1012" t="s">
        <v>33</v>
      </c>
      <c r="C1012">
        <v>40</v>
      </c>
    </row>
    <row r="1013" spans="1:3" x14ac:dyDescent="0.25">
      <c r="A1013" t="s">
        <v>1393</v>
      </c>
      <c r="B1013" t="s">
        <v>33</v>
      </c>
      <c r="C1013">
        <v>960</v>
      </c>
    </row>
    <row r="1014" spans="1:3" x14ac:dyDescent="0.25">
      <c r="A1014" t="s">
        <v>1394</v>
      </c>
      <c r="B1014" t="s">
        <v>33</v>
      </c>
      <c r="C1014">
        <v>160</v>
      </c>
    </row>
    <row r="1015" spans="1:3" x14ac:dyDescent="0.25">
      <c r="A1015" t="s">
        <v>1395</v>
      </c>
      <c r="B1015" t="s">
        <v>33</v>
      </c>
      <c r="C1015">
        <v>1260</v>
      </c>
    </row>
    <row r="1016" spans="1:3" x14ac:dyDescent="0.25">
      <c r="A1016" t="s">
        <v>1396</v>
      </c>
      <c r="B1016" t="s">
        <v>33</v>
      </c>
      <c r="C1016">
        <v>175</v>
      </c>
    </row>
    <row r="1017" spans="1:3" x14ac:dyDescent="0.25">
      <c r="A1017" t="s">
        <v>1397</v>
      </c>
      <c r="B1017" t="s">
        <v>33</v>
      </c>
      <c r="C1017">
        <v>905</v>
      </c>
    </row>
    <row r="1018" spans="1:3" x14ac:dyDescent="0.25">
      <c r="A1018" t="s">
        <v>1398</v>
      </c>
      <c r="B1018" t="s">
        <v>33</v>
      </c>
      <c r="C1018">
        <v>366</v>
      </c>
    </row>
    <row r="1019" spans="1:3" x14ac:dyDescent="0.25">
      <c r="A1019" t="s">
        <v>1399</v>
      </c>
      <c r="B1019" t="s">
        <v>25</v>
      </c>
      <c r="C1019">
        <v>171</v>
      </c>
    </row>
    <row r="1020" spans="1:3" x14ac:dyDescent="0.25">
      <c r="A1020" t="s">
        <v>1400</v>
      </c>
      <c r="B1020" t="s">
        <v>25</v>
      </c>
      <c r="C1020">
        <v>17</v>
      </c>
    </row>
    <row r="1021" spans="1:3" x14ac:dyDescent="0.25">
      <c r="A1021" t="s">
        <v>1401</v>
      </c>
      <c r="B1021" t="s">
        <v>25</v>
      </c>
      <c r="C1021">
        <v>1995</v>
      </c>
    </row>
    <row r="1022" spans="1:3" x14ac:dyDescent="0.25">
      <c r="A1022" t="s">
        <v>1402</v>
      </c>
      <c r="B1022" t="s">
        <v>25</v>
      </c>
      <c r="C1022">
        <v>14</v>
      </c>
    </row>
    <row r="1023" spans="1:3" x14ac:dyDescent="0.25">
      <c r="A1023" t="s">
        <v>1403</v>
      </c>
      <c r="B1023" t="s">
        <v>25</v>
      </c>
      <c r="C1023">
        <v>290</v>
      </c>
    </row>
    <row r="1024" spans="1:3" x14ac:dyDescent="0.25">
      <c r="A1024" t="s">
        <v>1404</v>
      </c>
      <c r="B1024" t="s">
        <v>25</v>
      </c>
      <c r="C1024">
        <v>590</v>
      </c>
    </row>
    <row r="1025" spans="1:3" x14ac:dyDescent="0.25">
      <c r="A1025" t="s">
        <v>1405</v>
      </c>
      <c r="B1025" t="s">
        <v>25</v>
      </c>
      <c r="C1025">
        <v>551</v>
      </c>
    </row>
    <row r="1026" spans="1:3" x14ac:dyDescent="0.25">
      <c r="A1026" t="s">
        <v>1406</v>
      </c>
      <c r="B1026" t="s">
        <v>25</v>
      </c>
      <c r="C1026">
        <v>185</v>
      </c>
    </row>
    <row r="1027" spans="1:3" x14ac:dyDescent="0.25">
      <c r="A1027" t="s">
        <v>1407</v>
      </c>
      <c r="B1027" t="s">
        <v>25</v>
      </c>
      <c r="C1027">
        <v>639</v>
      </c>
    </row>
    <row r="1028" spans="1:3" x14ac:dyDescent="0.25">
      <c r="A1028" t="s">
        <v>1408</v>
      </c>
      <c r="B1028" t="s">
        <v>25</v>
      </c>
      <c r="C1028">
        <v>1910</v>
      </c>
    </row>
    <row r="1029" spans="1:3" x14ac:dyDescent="0.25">
      <c r="A1029" t="s">
        <v>1409</v>
      </c>
      <c r="B1029" t="s">
        <v>33</v>
      </c>
      <c r="C1029">
        <v>420</v>
      </c>
    </row>
    <row r="1030" spans="1:3" x14ac:dyDescent="0.25">
      <c r="A1030" t="s">
        <v>1410</v>
      </c>
      <c r="B1030" t="s">
        <v>849</v>
      </c>
      <c r="C1030">
        <v>11</v>
      </c>
    </row>
    <row r="1031" spans="1:3" x14ac:dyDescent="0.25">
      <c r="A1031" t="s">
        <v>680</v>
      </c>
      <c r="B1031" t="s">
        <v>33</v>
      </c>
      <c r="C1031">
        <v>6</v>
      </c>
    </row>
    <row r="1032" spans="1:3" x14ac:dyDescent="0.25">
      <c r="A1032" t="s">
        <v>1411</v>
      </c>
      <c r="B1032" t="s">
        <v>33</v>
      </c>
      <c r="C1032">
        <v>120</v>
      </c>
    </row>
    <row r="1033" spans="1:3" x14ac:dyDescent="0.25">
      <c r="A1033" t="s">
        <v>681</v>
      </c>
      <c r="B1033" t="s">
        <v>33</v>
      </c>
      <c r="C1033">
        <v>720</v>
      </c>
    </row>
    <row r="1034" spans="1:3" x14ac:dyDescent="0.25">
      <c r="A1034" t="s">
        <v>682</v>
      </c>
      <c r="B1034" t="s">
        <v>33</v>
      </c>
      <c r="C1034">
        <v>1088</v>
      </c>
    </row>
    <row r="1035" spans="1:3" x14ac:dyDescent="0.25">
      <c r="A1035" t="s">
        <v>1412</v>
      </c>
      <c r="B1035" t="s">
        <v>25</v>
      </c>
      <c r="C1035">
        <v>13.5</v>
      </c>
    </row>
    <row r="1036" spans="1:3" x14ac:dyDescent="0.25">
      <c r="A1036" t="s">
        <v>1413</v>
      </c>
      <c r="B1036" t="s">
        <v>33</v>
      </c>
      <c r="C1036">
        <v>68</v>
      </c>
    </row>
    <row r="1037" spans="1:3" x14ac:dyDescent="0.25">
      <c r="A1037" t="s">
        <v>1414</v>
      </c>
      <c r="B1037" t="s">
        <v>25</v>
      </c>
      <c r="C1037">
        <v>217</v>
      </c>
    </row>
    <row r="1038" spans="1:3" x14ac:dyDescent="0.25">
      <c r="A1038" t="s">
        <v>1415</v>
      </c>
      <c r="B1038" t="s">
        <v>25</v>
      </c>
      <c r="C1038">
        <v>2016</v>
      </c>
    </row>
    <row r="1039" spans="1:3" x14ac:dyDescent="0.25">
      <c r="A1039" t="s">
        <v>1416</v>
      </c>
      <c r="B1039" t="s">
        <v>25</v>
      </c>
      <c r="C1039">
        <v>450</v>
      </c>
    </row>
    <row r="1040" spans="1:3" x14ac:dyDescent="0.25">
      <c r="A1040" t="s">
        <v>1417</v>
      </c>
      <c r="B1040" t="s">
        <v>25</v>
      </c>
      <c r="C1040">
        <v>235</v>
      </c>
    </row>
    <row r="1041" spans="1:3" x14ac:dyDescent="0.25">
      <c r="A1041" t="s">
        <v>1418</v>
      </c>
      <c r="B1041" t="s">
        <v>25</v>
      </c>
      <c r="C1041">
        <v>1215</v>
      </c>
    </row>
    <row r="1042" spans="1:3" x14ac:dyDescent="0.25">
      <c r="A1042" t="s">
        <v>1419</v>
      </c>
      <c r="B1042" t="s">
        <v>25</v>
      </c>
      <c r="C1042">
        <v>735</v>
      </c>
    </row>
    <row r="1043" spans="1:3" x14ac:dyDescent="0.25">
      <c r="A1043" t="s">
        <v>1420</v>
      </c>
      <c r="B1043" t="s">
        <v>25</v>
      </c>
      <c r="C1043">
        <v>25.1</v>
      </c>
    </row>
    <row r="1044" spans="1:3" x14ac:dyDescent="0.25">
      <c r="A1044" t="s">
        <v>683</v>
      </c>
      <c r="B1044" t="s">
        <v>37</v>
      </c>
      <c r="C1044">
        <v>24</v>
      </c>
    </row>
    <row r="1045" spans="1:3" x14ac:dyDescent="0.25">
      <c r="A1045" t="s">
        <v>684</v>
      </c>
      <c r="B1045" t="s">
        <v>41</v>
      </c>
      <c r="C1045">
        <v>21</v>
      </c>
    </row>
    <row r="1046" spans="1:3" x14ac:dyDescent="0.25">
      <c r="A1046" t="s">
        <v>1421</v>
      </c>
      <c r="B1046" t="s">
        <v>25</v>
      </c>
      <c r="C1046">
        <v>74.591999999999999</v>
      </c>
    </row>
    <row r="1047" spans="1:3" x14ac:dyDescent="0.25">
      <c r="A1047" t="s">
        <v>1422</v>
      </c>
      <c r="B1047" t="s">
        <v>33</v>
      </c>
      <c r="C1047">
        <v>712</v>
      </c>
    </row>
    <row r="1048" spans="1:3" x14ac:dyDescent="0.25">
      <c r="A1048" t="s">
        <v>1423</v>
      </c>
      <c r="B1048" t="s">
        <v>25</v>
      </c>
      <c r="C1048">
        <v>414</v>
      </c>
    </row>
    <row r="1049" spans="1:3" x14ac:dyDescent="0.25">
      <c r="A1049" t="s">
        <v>1424</v>
      </c>
      <c r="B1049" t="s">
        <v>25</v>
      </c>
      <c r="C1049">
        <v>280</v>
      </c>
    </row>
    <row r="1050" spans="1:3" x14ac:dyDescent="0.25">
      <c r="A1050" t="s">
        <v>1425</v>
      </c>
      <c r="B1050" t="s">
        <v>25</v>
      </c>
      <c r="C1050">
        <v>340</v>
      </c>
    </row>
    <row r="1051" spans="1:3" x14ac:dyDescent="0.25">
      <c r="A1051" t="s">
        <v>1426</v>
      </c>
      <c r="B1051" t="s">
        <v>25</v>
      </c>
      <c r="C1051">
        <v>148</v>
      </c>
    </row>
    <row r="1052" spans="1:3" x14ac:dyDescent="0.25">
      <c r="A1052" t="s">
        <v>1427</v>
      </c>
      <c r="B1052" t="s">
        <v>25</v>
      </c>
      <c r="C1052">
        <v>1012.8</v>
      </c>
    </row>
    <row r="1053" spans="1:3" x14ac:dyDescent="0.25">
      <c r="A1053" t="s">
        <v>1428</v>
      </c>
      <c r="B1053" t="s">
        <v>25</v>
      </c>
      <c r="C1053">
        <v>720</v>
      </c>
    </row>
    <row r="1054" spans="1:3" x14ac:dyDescent="0.25">
      <c r="A1054" t="s">
        <v>1429</v>
      </c>
      <c r="B1054" t="s">
        <v>25</v>
      </c>
      <c r="C1054">
        <v>260</v>
      </c>
    </row>
    <row r="1055" spans="1:3" x14ac:dyDescent="0.25">
      <c r="A1055" t="s">
        <v>1430</v>
      </c>
      <c r="B1055" t="s">
        <v>25</v>
      </c>
      <c r="C1055">
        <v>580</v>
      </c>
    </row>
    <row r="1056" spans="1:3" x14ac:dyDescent="0.25">
      <c r="A1056" t="s">
        <v>1431</v>
      </c>
      <c r="B1056" t="s">
        <v>33</v>
      </c>
      <c r="C1056">
        <v>1864</v>
      </c>
    </row>
    <row r="1057" spans="1:3" x14ac:dyDescent="0.25">
      <c r="A1057" t="s">
        <v>1432</v>
      </c>
      <c r="B1057" t="s">
        <v>33</v>
      </c>
      <c r="C1057">
        <v>4796</v>
      </c>
    </row>
    <row r="1058" spans="1:3" x14ac:dyDescent="0.25">
      <c r="A1058" t="s">
        <v>1433</v>
      </c>
      <c r="B1058" t="s">
        <v>25</v>
      </c>
      <c r="C1058">
        <v>30</v>
      </c>
    </row>
    <row r="1059" spans="1:3" x14ac:dyDescent="0.25">
      <c r="A1059" t="s">
        <v>1434</v>
      </c>
      <c r="B1059" t="s">
        <v>35</v>
      </c>
      <c r="C1059">
        <v>3650</v>
      </c>
    </row>
    <row r="1060" spans="1:3" x14ac:dyDescent="0.25">
      <c r="A1060" t="s">
        <v>1435</v>
      </c>
      <c r="B1060" t="s">
        <v>35</v>
      </c>
      <c r="C1060">
        <v>2750</v>
      </c>
    </row>
    <row r="1061" spans="1:3" x14ac:dyDescent="0.25">
      <c r="A1061" t="s">
        <v>1436</v>
      </c>
      <c r="B1061" t="s">
        <v>35</v>
      </c>
      <c r="C1061">
        <v>6500</v>
      </c>
    </row>
    <row r="1062" spans="1:3" x14ac:dyDescent="0.25">
      <c r="A1062" t="s">
        <v>1437</v>
      </c>
      <c r="B1062" t="s">
        <v>35</v>
      </c>
      <c r="C1062">
        <v>2625</v>
      </c>
    </row>
    <row r="1063" spans="1:3" x14ac:dyDescent="0.25">
      <c r="A1063" t="s">
        <v>1438</v>
      </c>
      <c r="B1063" t="s">
        <v>25</v>
      </c>
      <c r="C1063">
        <v>90</v>
      </c>
    </row>
    <row r="1064" spans="1:3" x14ac:dyDescent="0.25">
      <c r="A1064" t="s">
        <v>1439</v>
      </c>
      <c r="B1064" t="s">
        <v>25</v>
      </c>
      <c r="C1064">
        <v>105</v>
      </c>
    </row>
    <row r="1065" spans="1:3" x14ac:dyDescent="0.25">
      <c r="A1065" t="s">
        <v>1440</v>
      </c>
      <c r="B1065" t="s">
        <v>25</v>
      </c>
      <c r="C1065">
        <v>190</v>
      </c>
    </row>
    <row r="1066" spans="1:3" x14ac:dyDescent="0.25">
      <c r="A1066" t="s">
        <v>1441</v>
      </c>
      <c r="B1066" t="s">
        <v>25</v>
      </c>
      <c r="C1066">
        <v>75</v>
      </c>
    </row>
    <row r="1067" spans="1:3" x14ac:dyDescent="0.25">
      <c r="A1067" t="s">
        <v>1442</v>
      </c>
      <c r="B1067" t="s">
        <v>33</v>
      </c>
      <c r="C1067">
        <v>2700</v>
      </c>
    </row>
    <row r="1068" spans="1:3" x14ac:dyDescent="0.25">
      <c r="A1068" t="s">
        <v>687</v>
      </c>
      <c r="B1068" t="s">
        <v>100</v>
      </c>
      <c r="C1068">
        <v>8</v>
      </c>
    </row>
    <row r="1069" spans="1:3" x14ac:dyDescent="0.25">
      <c r="A1069" t="s">
        <v>1443</v>
      </c>
      <c r="B1069" t="s">
        <v>25</v>
      </c>
      <c r="C1069">
        <v>360</v>
      </c>
    </row>
    <row r="1070" spans="1:3" x14ac:dyDescent="0.25">
      <c r="A1070" t="s">
        <v>688</v>
      </c>
      <c r="B1070" t="s">
        <v>33</v>
      </c>
      <c r="C1070">
        <v>600</v>
      </c>
    </row>
    <row r="1071" spans="1:3" x14ac:dyDescent="0.25">
      <c r="A1071" t="s">
        <v>689</v>
      </c>
      <c r="B1071" t="s">
        <v>33</v>
      </c>
      <c r="C1071">
        <v>225</v>
      </c>
    </row>
    <row r="1072" spans="1:3" x14ac:dyDescent="0.25">
      <c r="A1072" t="s">
        <v>690</v>
      </c>
      <c r="B1072" t="s">
        <v>33</v>
      </c>
      <c r="C1072">
        <v>250</v>
      </c>
    </row>
    <row r="1073" spans="1:3" x14ac:dyDescent="0.25">
      <c r="A1073" t="s">
        <v>693</v>
      </c>
      <c r="B1073" t="s">
        <v>37</v>
      </c>
      <c r="C1073">
        <v>6</v>
      </c>
    </row>
    <row r="1074" spans="1:3" x14ac:dyDescent="0.25">
      <c r="A1074" t="s">
        <v>1444</v>
      </c>
      <c r="B1074" t="s">
        <v>33</v>
      </c>
      <c r="C1074">
        <v>140</v>
      </c>
    </row>
    <row r="1075" spans="1:3" x14ac:dyDescent="0.25">
      <c r="A1075" t="s">
        <v>1445</v>
      </c>
      <c r="B1075" t="s">
        <v>25</v>
      </c>
      <c r="C1075">
        <v>186</v>
      </c>
    </row>
    <row r="1076" spans="1:3" x14ac:dyDescent="0.25">
      <c r="A1076" t="s">
        <v>1446</v>
      </c>
      <c r="B1076" t="s">
        <v>25</v>
      </c>
      <c r="C1076">
        <v>42</v>
      </c>
    </row>
    <row r="1077" spans="1:3" x14ac:dyDescent="0.25">
      <c r="A1077" t="s">
        <v>696</v>
      </c>
      <c r="B1077" t="s">
        <v>59</v>
      </c>
      <c r="C1077">
        <v>56</v>
      </c>
    </row>
    <row r="1078" spans="1:3" x14ac:dyDescent="0.25">
      <c r="A1078" t="s">
        <v>697</v>
      </c>
      <c r="B1078" t="s">
        <v>33</v>
      </c>
      <c r="C1078">
        <v>768</v>
      </c>
    </row>
    <row r="1079" spans="1:3" x14ac:dyDescent="0.25">
      <c r="A1079" t="s">
        <v>1447</v>
      </c>
      <c r="B1079" t="s">
        <v>34</v>
      </c>
      <c r="C1079">
        <v>102</v>
      </c>
    </row>
    <row r="1080" spans="1:3" x14ac:dyDescent="0.25">
      <c r="A1080" t="s">
        <v>1448</v>
      </c>
      <c r="B1080" t="s">
        <v>33</v>
      </c>
      <c r="C1080">
        <v>132</v>
      </c>
    </row>
    <row r="1081" spans="1:3" x14ac:dyDescent="0.25">
      <c r="A1081" t="s">
        <v>698</v>
      </c>
      <c r="B1081" t="s">
        <v>33</v>
      </c>
      <c r="C1081">
        <v>6</v>
      </c>
    </row>
    <row r="1082" spans="1:3" x14ac:dyDescent="0.25">
      <c r="A1082" t="s">
        <v>699</v>
      </c>
      <c r="B1082" t="s">
        <v>30</v>
      </c>
      <c r="C1082">
        <v>2</v>
      </c>
    </row>
    <row r="1083" spans="1:3" x14ac:dyDescent="0.25">
      <c r="A1083" t="s">
        <v>700</v>
      </c>
      <c r="B1083" t="s">
        <v>40</v>
      </c>
      <c r="C1083">
        <v>1</v>
      </c>
    </row>
    <row r="1084" spans="1:3" x14ac:dyDescent="0.25">
      <c r="A1084" t="s">
        <v>1449</v>
      </c>
      <c r="B1084" t="s">
        <v>35</v>
      </c>
      <c r="C1084">
        <v>2750</v>
      </c>
    </row>
    <row r="1085" spans="1:3" x14ac:dyDescent="0.25">
      <c r="A1085" t="s">
        <v>1450</v>
      </c>
      <c r="B1085" t="s">
        <v>35</v>
      </c>
      <c r="C1085">
        <v>3675</v>
      </c>
    </row>
    <row r="1086" spans="1:3" x14ac:dyDescent="0.25">
      <c r="A1086" t="s">
        <v>1451</v>
      </c>
      <c r="B1086" t="s">
        <v>35</v>
      </c>
      <c r="C1086">
        <v>2775</v>
      </c>
    </row>
    <row r="1087" spans="1:3" x14ac:dyDescent="0.25">
      <c r="A1087" t="s">
        <v>1452</v>
      </c>
      <c r="B1087" t="s">
        <v>35</v>
      </c>
      <c r="C1087">
        <v>40</v>
      </c>
    </row>
    <row r="1088" spans="1:3" x14ac:dyDescent="0.25">
      <c r="A1088" t="s">
        <v>1453</v>
      </c>
      <c r="B1088" t="s">
        <v>25</v>
      </c>
      <c r="C1088">
        <v>40.975999999999999</v>
      </c>
    </row>
    <row r="1089" spans="1:3" x14ac:dyDescent="0.25">
      <c r="A1089" t="s">
        <v>1454</v>
      </c>
      <c r="B1089" t="s">
        <v>25</v>
      </c>
      <c r="C1089">
        <v>245.25</v>
      </c>
    </row>
    <row r="1090" spans="1:3" x14ac:dyDescent="0.25">
      <c r="A1090" t="s">
        <v>1455</v>
      </c>
      <c r="B1090" t="s">
        <v>25</v>
      </c>
      <c r="C1090">
        <v>432</v>
      </c>
    </row>
    <row r="1091" spans="1:3" x14ac:dyDescent="0.25">
      <c r="A1091" t="s">
        <v>1456</v>
      </c>
      <c r="B1091" t="s">
        <v>25</v>
      </c>
      <c r="C1091">
        <v>565</v>
      </c>
    </row>
    <row r="1092" spans="1:3" x14ac:dyDescent="0.25">
      <c r="A1092" t="s">
        <v>1457</v>
      </c>
      <c r="B1092" t="s">
        <v>25</v>
      </c>
      <c r="C1092">
        <v>69</v>
      </c>
    </row>
    <row r="1093" spans="1:3" x14ac:dyDescent="0.25">
      <c r="A1093" t="s">
        <v>1458</v>
      </c>
      <c r="B1093" t="s">
        <v>25</v>
      </c>
      <c r="C1093">
        <v>190</v>
      </c>
    </row>
    <row r="1094" spans="1:3" x14ac:dyDescent="0.25">
      <c r="A1094" t="s">
        <v>1459</v>
      </c>
      <c r="B1094" t="s">
        <v>25</v>
      </c>
      <c r="C1094">
        <v>117</v>
      </c>
    </row>
    <row r="1095" spans="1:3" x14ac:dyDescent="0.25">
      <c r="A1095" t="s">
        <v>1460</v>
      </c>
      <c r="B1095" t="s">
        <v>25</v>
      </c>
      <c r="C1095">
        <v>69.34</v>
      </c>
    </row>
    <row r="1096" spans="1:3" x14ac:dyDescent="0.25">
      <c r="A1096" t="s">
        <v>1461</v>
      </c>
      <c r="B1096" t="s">
        <v>25</v>
      </c>
      <c r="C1096">
        <v>229</v>
      </c>
    </row>
    <row r="1097" spans="1:3" x14ac:dyDescent="0.25">
      <c r="A1097" t="s">
        <v>701</v>
      </c>
      <c r="B1097" t="s">
        <v>40</v>
      </c>
      <c r="C1097">
        <v>46</v>
      </c>
    </row>
    <row r="1098" spans="1:3" x14ac:dyDescent="0.25">
      <c r="A1098" t="s">
        <v>1462</v>
      </c>
      <c r="B1098" t="s">
        <v>34</v>
      </c>
      <c r="C1098">
        <v>48</v>
      </c>
    </row>
    <row r="1099" spans="1:3" x14ac:dyDescent="0.25">
      <c r="A1099" t="s">
        <v>1463</v>
      </c>
      <c r="B1099" t="s">
        <v>34</v>
      </c>
      <c r="C1099">
        <v>48</v>
      </c>
    </row>
    <row r="1100" spans="1:3" x14ac:dyDescent="0.25">
      <c r="A1100" t="s">
        <v>1464</v>
      </c>
      <c r="B1100" t="s">
        <v>25</v>
      </c>
      <c r="C1100">
        <v>482.43900000000008</v>
      </c>
    </row>
    <row r="1101" spans="1:3" x14ac:dyDescent="0.25">
      <c r="A1101" t="s">
        <v>1465</v>
      </c>
      <c r="B1101" t="s">
        <v>33</v>
      </c>
      <c r="C1101">
        <v>2</v>
      </c>
    </row>
    <row r="1102" spans="1:3" x14ac:dyDescent="0.25">
      <c r="A1102" t="s">
        <v>1466</v>
      </c>
      <c r="B1102" t="s">
        <v>33</v>
      </c>
      <c r="C1102">
        <v>9</v>
      </c>
    </row>
    <row r="1103" spans="1:3" x14ac:dyDescent="0.25">
      <c r="A1103" t="s">
        <v>1467</v>
      </c>
      <c r="B1103" t="s">
        <v>25</v>
      </c>
      <c r="C1103">
        <v>176</v>
      </c>
    </row>
    <row r="1104" spans="1:3" x14ac:dyDescent="0.25">
      <c r="A1104" t="s">
        <v>1468</v>
      </c>
      <c r="B1104" t="s">
        <v>33</v>
      </c>
      <c r="C1104">
        <v>216</v>
      </c>
    </row>
    <row r="1105" spans="1:3" x14ac:dyDescent="0.25">
      <c r="A1105" t="s">
        <v>1469</v>
      </c>
      <c r="B1105" t="s">
        <v>33</v>
      </c>
      <c r="C1105">
        <v>216</v>
      </c>
    </row>
    <row r="1106" spans="1:3" x14ac:dyDescent="0.25">
      <c r="A1106" t="s">
        <v>1470</v>
      </c>
      <c r="B1106" t="s">
        <v>33</v>
      </c>
      <c r="C1106">
        <v>152</v>
      </c>
    </row>
    <row r="1107" spans="1:3" x14ac:dyDescent="0.25">
      <c r="A1107" t="s">
        <v>1471</v>
      </c>
      <c r="B1107" t="s">
        <v>25</v>
      </c>
      <c r="C1107">
        <v>207.29200000000003</v>
      </c>
    </row>
    <row r="1108" spans="1:3" x14ac:dyDescent="0.25">
      <c r="A1108" t="s">
        <v>1472</v>
      </c>
      <c r="B1108" t="s">
        <v>35</v>
      </c>
      <c r="C1108">
        <v>1848</v>
      </c>
    </row>
    <row r="1109" spans="1:3" x14ac:dyDescent="0.25">
      <c r="A1109" t="s">
        <v>1473</v>
      </c>
      <c r="B1109" t="s">
        <v>35</v>
      </c>
      <c r="C1109">
        <v>1672</v>
      </c>
    </row>
    <row r="1110" spans="1:3" x14ac:dyDescent="0.25">
      <c r="A1110" t="s">
        <v>1474</v>
      </c>
      <c r="B1110" t="s">
        <v>35</v>
      </c>
      <c r="C1110">
        <v>1432</v>
      </c>
    </row>
    <row r="1111" spans="1:3" x14ac:dyDescent="0.25">
      <c r="A1111" t="s">
        <v>1475</v>
      </c>
      <c r="B1111" t="s">
        <v>33</v>
      </c>
      <c r="C1111">
        <v>1224</v>
      </c>
    </row>
    <row r="1112" spans="1:3" x14ac:dyDescent="0.25">
      <c r="A1112" t="s">
        <v>1476</v>
      </c>
      <c r="B1112" t="s">
        <v>33</v>
      </c>
      <c r="C1112">
        <v>1560</v>
      </c>
    </row>
    <row r="1113" spans="1:3" x14ac:dyDescent="0.25">
      <c r="A1113" t="s">
        <v>1477</v>
      </c>
      <c r="B1113" t="s">
        <v>33</v>
      </c>
      <c r="C1113">
        <v>984</v>
      </c>
    </row>
    <row r="1114" spans="1:3" x14ac:dyDescent="0.25">
      <c r="A1114" t="s">
        <v>1478</v>
      </c>
      <c r="B1114" t="s">
        <v>25</v>
      </c>
      <c r="C1114">
        <v>987.5</v>
      </c>
    </row>
    <row r="1115" spans="1:3" x14ac:dyDescent="0.25">
      <c r="A1115" t="s">
        <v>1479</v>
      </c>
      <c r="B1115" t="s">
        <v>849</v>
      </c>
      <c r="C1115">
        <v>11</v>
      </c>
    </row>
    <row r="1116" spans="1:3" x14ac:dyDescent="0.25">
      <c r="A1116" t="s">
        <v>1480</v>
      </c>
      <c r="B1116" t="s">
        <v>34</v>
      </c>
      <c r="C1116">
        <v>12</v>
      </c>
    </row>
    <row r="1117" spans="1:3" x14ac:dyDescent="0.25">
      <c r="A1117" t="s">
        <v>1481</v>
      </c>
      <c r="B1117" t="s">
        <v>25</v>
      </c>
      <c r="C1117">
        <v>400.18700000000001</v>
      </c>
    </row>
    <row r="1118" spans="1:3" x14ac:dyDescent="0.25">
      <c r="A1118" t="s">
        <v>1482</v>
      </c>
      <c r="B1118" t="s">
        <v>33</v>
      </c>
      <c r="C1118">
        <v>240</v>
      </c>
    </row>
    <row r="1119" spans="1:3" x14ac:dyDescent="0.25">
      <c r="A1119" t="s">
        <v>1483</v>
      </c>
      <c r="B1119" t="s">
        <v>35</v>
      </c>
      <c r="C1119">
        <v>1728</v>
      </c>
    </row>
    <row r="1120" spans="1:3" x14ac:dyDescent="0.25">
      <c r="A1120" t="s">
        <v>1484</v>
      </c>
      <c r="B1120" t="s">
        <v>25</v>
      </c>
      <c r="C1120">
        <v>100</v>
      </c>
    </row>
    <row r="1121" spans="1:3" x14ac:dyDescent="0.25">
      <c r="A1121" t="s">
        <v>1485</v>
      </c>
      <c r="B1121" t="s">
        <v>25</v>
      </c>
      <c r="C1121">
        <v>48</v>
      </c>
    </row>
    <row r="1122" spans="1:3" x14ac:dyDescent="0.25">
      <c r="A1122" t="s">
        <v>1486</v>
      </c>
      <c r="B1122" t="s">
        <v>25</v>
      </c>
      <c r="C1122">
        <v>63</v>
      </c>
    </row>
    <row r="1123" spans="1:3" x14ac:dyDescent="0.25">
      <c r="A1123" t="s">
        <v>1487</v>
      </c>
      <c r="B1123" t="s">
        <v>25</v>
      </c>
      <c r="C1123">
        <v>576.70000000000005</v>
      </c>
    </row>
    <row r="1124" spans="1:3" x14ac:dyDescent="0.25">
      <c r="A1124" t="s">
        <v>704</v>
      </c>
      <c r="B1124" t="s">
        <v>40</v>
      </c>
      <c r="C1124">
        <v>54</v>
      </c>
    </row>
    <row r="1125" spans="1:3" x14ac:dyDescent="0.25">
      <c r="A1125" t="s">
        <v>705</v>
      </c>
      <c r="B1125" t="s">
        <v>40</v>
      </c>
      <c r="C1125">
        <v>44</v>
      </c>
    </row>
    <row r="1126" spans="1:3" x14ac:dyDescent="0.25">
      <c r="A1126" t="s">
        <v>1488</v>
      </c>
      <c r="B1126" t="s">
        <v>41</v>
      </c>
      <c r="C1126">
        <v>24</v>
      </c>
    </row>
    <row r="1127" spans="1:3" x14ac:dyDescent="0.25">
      <c r="A1127" t="s">
        <v>1489</v>
      </c>
      <c r="B1127" t="s">
        <v>33</v>
      </c>
      <c r="C1127">
        <v>3024</v>
      </c>
    </row>
    <row r="1128" spans="1:3" x14ac:dyDescent="0.25">
      <c r="A1128" t="s">
        <v>1490</v>
      </c>
      <c r="B1128" t="s">
        <v>33</v>
      </c>
      <c r="C1128">
        <v>1302</v>
      </c>
    </row>
    <row r="1129" spans="1:3" x14ac:dyDescent="0.25">
      <c r="A1129" t="s">
        <v>1491</v>
      </c>
      <c r="B1129" t="s">
        <v>25</v>
      </c>
      <c r="C1129">
        <v>69</v>
      </c>
    </row>
    <row r="1130" spans="1:3" x14ac:dyDescent="0.25">
      <c r="A1130" t="s">
        <v>1492</v>
      </c>
      <c r="B1130" t="s">
        <v>33</v>
      </c>
      <c r="C1130">
        <v>240</v>
      </c>
    </row>
    <row r="1131" spans="1:3" x14ac:dyDescent="0.25">
      <c r="A1131" t="s">
        <v>1493</v>
      </c>
      <c r="B1131" t="s">
        <v>33</v>
      </c>
      <c r="C1131">
        <v>280</v>
      </c>
    </row>
    <row r="1132" spans="1:3" x14ac:dyDescent="0.25">
      <c r="A1132" t="s">
        <v>1494</v>
      </c>
      <c r="B1132" t="s">
        <v>35</v>
      </c>
      <c r="C1132">
        <v>72</v>
      </c>
    </row>
    <row r="1133" spans="1:3" x14ac:dyDescent="0.25">
      <c r="A1133" t="s">
        <v>1495</v>
      </c>
      <c r="B1133" t="s">
        <v>33</v>
      </c>
      <c r="C1133">
        <v>150</v>
      </c>
    </row>
    <row r="1134" spans="1:3" x14ac:dyDescent="0.25">
      <c r="A1134" t="s">
        <v>1496</v>
      </c>
      <c r="B1134" t="s">
        <v>1496</v>
      </c>
    </row>
    <row r="1135" spans="1:3" x14ac:dyDescent="0.25">
      <c r="A1135" t="s">
        <v>1497</v>
      </c>
      <c r="C1135">
        <v>2854867.3549999981</v>
      </c>
    </row>
  </sheetData>
  <autoFilter ref="A1:C1" xr:uid="{7F98E36F-5EE9-4EA8-A1DB-4D390FFF887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001 Epicerie</vt:lpstr>
      <vt:lpstr>Feuil1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2026-01-30T10:26:58Z</dcterms:modified>
</cp:coreProperties>
</file>